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ouo\OneDrive\Рабочий стол\сайт\меню\4 четверть\"/>
    </mc:Choice>
  </mc:AlternateContent>
  <bookViews>
    <workbookView xWindow="0" yWindow="0" windowWidth="23040" windowHeight="9192" firstSheet="1" activeTab="1"/>
  </bookViews>
  <sheets>
    <sheet name="асор" sheetId="3" state="hidden" r:id="rId1"/>
    <sheet name="14" sheetId="28" r:id="rId2"/>
    <sheet name="24" sheetId="30" state="hidden" r:id="rId3"/>
    <sheet name="25" sheetId="31" state="hidden" r:id="rId4"/>
    <sheet name="04" sheetId="32" state="hidden" r:id="rId5"/>
    <sheet name="06" sheetId="33" state="hidden" r:id="rId6"/>
    <sheet name="03" sheetId="37" state="hidden" r:id="rId7"/>
    <sheet name="05" sheetId="38" state="hidden" r:id="rId8"/>
    <sheet name="07" sheetId="34" state="hidden" r:id="rId9"/>
    <sheet name="08" sheetId="23" state="hidden" r:id="rId10"/>
    <sheet name="меню" sheetId="17" state="hidden" r:id="rId11"/>
  </sheets>
  <definedNames>
    <definedName name="_xlnm.Print_Area" localSheetId="10">меню!$C$2:$J$39,меню!$C$41:$J$78,меню!$C$80:$J$117,меню!$C$119:$J$155,меню!$C$157:$J$193,меню!$C$195:$J$231,меню!$C$233:$J$269,меню!$C$271:$J$307,меню!$C$309:$J$345,меню!$C$347:$J$383,меню!$C$385:$J$421,меню!$C$423:$J$459,меню!$C$461:$J$496,меню!$C$498:$J$533</definedName>
  </definedNames>
  <calcPr calcId="162913"/>
</workbook>
</file>

<file path=xl/calcChain.xml><?xml version="1.0" encoding="utf-8"?>
<calcChain xmlns="http://schemas.openxmlformats.org/spreadsheetml/2006/main">
  <c r="G188" i="17" l="1"/>
  <c r="J529" i="17"/>
  <c r="I529" i="17"/>
  <c r="H529" i="17"/>
  <c r="G529" i="17"/>
  <c r="F529" i="17"/>
  <c r="J517" i="17"/>
  <c r="I517" i="17"/>
  <c r="H517" i="17"/>
  <c r="G517" i="17"/>
  <c r="F517" i="17"/>
  <c r="J492" i="17"/>
  <c r="I492" i="17"/>
  <c r="H492" i="17"/>
  <c r="G492" i="17"/>
  <c r="F492" i="17"/>
  <c r="J480" i="17"/>
  <c r="I480" i="17"/>
  <c r="H480" i="17"/>
  <c r="G480" i="17"/>
  <c r="F480" i="17"/>
  <c r="G340" i="17"/>
  <c r="J340" i="17"/>
  <c r="I264" i="17"/>
  <c r="J264" i="17"/>
  <c r="H33" i="17"/>
  <c r="G33" i="17"/>
  <c r="J33" i="17"/>
  <c r="F21" i="17" l="1"/>
  <c r="J454" i="17" l="1"/>
  <c r="I454" i="17"/>
  <c r="H454" i="17"/>
  <c r="G454" i="17"/>
  <c r="F454" i="17"/>
  <c r="J442" i="17"/>
  <c r="I442" i="17"/>
  <c r="H442" i="17"/>
  <c r="G442" i="17"/>
  <c r="F442" i="17"/>
  <c r="J416" i="17"/>
  <c r="I416" i="17"/>
  <c r="H416" i="17"/>
  <c r="G416" i="17"/>
  <c r="F416" i="17"/>
  <c r="J404" i="17"/>
  <c r="I404" i="17"/>
  <c r="H404" i="17"/>
  <c r="G404" i="17"/>
  <c r="J378" i="17"/>
  <c r="I378" i="17"/>
  <c r="H378" i="17"/>
  <c r="G378" i="17"/>
  <c r="F378" i="17"/>
  <c r="J366" i="17"/>
  <c r="I366" i="17"/>
  <c r="H366" i="17"/>
  <c r="G366" i="17"/>
  <c r="F366" i="17"/>
  <c r="I340" i="17"/>
  <c r="H340" i="17"/>
  <c r="F340" i="17"/>
  <c r="J328" i="17"/>
  <c r="I328" i="17"/>
  <c r="H328" i="17"/>
  <c r="G328" i="17"/>
  <c r="F328" i="17"/>
  <c r="J302" i="17"/>
  <c r="I302" i="17"/>
  <c r="H302" i="17"/>
  <c r="G302" i="17"/>
  <c r="F302" i="17"/>
  <c r="J290" i="17"/>
  <c r="I290" i="17"/>
  <c r="H290" i="17"/>
  <c r="G290" i="17"/>
  <c r="F290" i="17"/>
  <c r="H264" i="17"/>
  <c r="G264" i="17"/>
  <c r="F264" i="17"/>
  <c r="J252" i="17"/>
  <c r="I252" i="17"/>
  <c r="H252" i="17"/>
  <c r="G252" i="17"/>
  <c r="F252" i="17"/>
  <c r="J226" i="17"/>
  <c r="I226" i="17"/>
  <c r="H226" i="17"/>
  <c r="G226" i="17"/>
  <c r="F226" i="17"/>
  <c r="J214" i="17"/>
  <c r="I214" i="17"/>
  <c r="H214" i="17"/>
  <c r="G214" i="17"/>
  <c r="F214" i="17"/>
  <c r="J188" i="17"/>
  <c r="I188" i="17"/>
  <c r="H188" i="17"/>
  <c r="F188" i="17"/>
  <c r="J176" i="17"/>
  <c r="I176" i="17"/>
  <c r="H176" i="17"/>
  <c r="G176" i="17"/>
  <c r="F176" i="17"/>
  <c r="J150" i="17"/>
  <c r="I150" i="17"/>
  <c r="H150" i="17"/>
  <c r="G150" i="17"/>
  <c r="F150" i="17"/>
  <c r="J138" i="17"/>
  <c r="I138" i="17"/>
  <c r="H138" i="17"/>
  <c r="G138" i="17"/>
  <c r="F138" i="17"/>
  <c r="J111" i="17"/>
  <c r="I111" i="17"/>
  <c r="H111" i="17"/>
  <c r="G111" i="17"/>
  <c r="F111" i="17"/>
  <c r="J99" i="17"/>
  <c r="I99" i="17"/>
  <c r="H99" i="17"/>
  <c r="G99" i="17"/>
  <c r="F99" i="17"/>
  <c r="J72" i="17"/>
  <c r="I72" i="17"/>
  <c r="H72" i="17"/>
  <c r="G72" i="17"/>
  <c r="F72" i="17"/>
  <c r="J60" i="17"/>
  <c r="I60" i="17"/>
  <c r="H60" i="17"/>
  <c r="G60" i="17"/>
  <c r="F60" i="17"/>
  <c r="I33" i="17"/>
  <c r="F33" i="17"/>
  <c r="J21" i="17"/>
  <c r="I21" i="17"/>
  <c r="H21" i="17"/>
  <c r="G21" i="17"/>
</calcChain>
</file>

<file path=xl/sharedStrings.xml><?xml version="1.0" encoding="utf-8"?>
<sst xmlns="http://schemas.openxmlformats.org/spreadsheetml/2006/main" count="1487" uniqueCount="343">
  <si>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</si>
  <si>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</si>
  <si>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</si>
  <si>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</si>
  <si>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</si>
  <si>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</si>
  <si>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</si>
  <si>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</si>
  <si>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</si>
  <si>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</si>
  <si>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</si>
  <si>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</si>
  <si>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</si>
  <si>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</si>
  <si>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</si>
  <si>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</si>
  <si>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</si>
  <si>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</si>
  <si>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</si>
  <si>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</si>
  <si>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</si>
  <si>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</si>
  <si>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</si>
  <si>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</si>
  <si>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Завтрак 2</t>
  </si>
  <si>
    <t>фрукты</t>
  </si>
  <si>
    <t>Фрукт апельсин</t>
  </si>
  <si>
    <t>1/100</t>
  </si>
  <si>
    <t>0,2</t>
  </si>
  <si>
    <t>Обед</t>
  </si>
  <si>
    <t>закуска</t>
  </si>
  <si>
    <t>1 блюдо</t>
  </si>
  <si>
    <t>2 блюдо</t>
  </si>
  <si>
    <t>Жаркое по домашнему</t>
  </si>
  <si>
    <t>гарнир</t>
  </si>
  <si>
    <t>сладкое</t>
  </si>
  <si>
    <t>Кисель плодово-ягодный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</si>
  <si>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</si>
  <si>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</si>
  <si>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</si>
  <si>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</si>
  <si>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</si>
  <si>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</si>
  <si>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</si>
  <si>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</si>
  <si>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</si>
  <si>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Какао на молоке</t>
  </si>
  <si>
    <t xml:space="preserve">Хлеб пшеничный </t>
  </si>
  <si>
    <t>1/75</t>
  </si>
  <si>
    <t>Рис отварной</t>
  </si>
  <si>
    <t>Огурец свежий</t>
  </si>
  <si>
    <t>Борщ из св капусты цыпл сметана зелень</t>
  </si>
  <si>
    <t>25/250/10/,15</t>
  </si>
  <si>
    <t>Котлета рубленная из птицы</t>
  </si>
  <si>
    <t>100/10</t>
  </si>
  <si>
    <t>Греча отварная</t>
  </si>
  <si>
    <t>1/210</t>
  </si>
  <si>
    <t>Компот из ч/смородины</t>
  </si>
  <si>
    <t>Запеканка пшеничная с яблоками</t>
  </si>
  <si>
    <t>Кофейный напиток</t>
  </si>
  <si>
    <t>3,17</t>
  </si>
  <si>
    <t>Суп картоф с фрик зел</t>
  </si>
  <si>
    <t>35/250/1</t>
  </si>
  <si>
    <t>Оладьи с сгущ мол</t>
  </si>
  <si>
    <t>200/40</t>
  </si>
  <si>
    <t xml:space="preserve">Комп из вишни </t>
  </si>
  <si>
    <t>Котлеты из рыбы</t>
  </si>
  <si>
    <t>Рагу из овощей</t>
  </si>
  <si>
    <t>Помидора св</t>
  </si>
  <si>
    <t>1,1</t>
  </si>
  <si>
    <t>3,8</t>
  </si>
  <si>
    <t xml:space="preserve">Рассольник Ленинградский </t>
  </si>
  <si>
    <t>Котлеты мясные</t>
  </si>
  <si>
    <t>Капуста тушеная</t>
  </si>
  <si>
    <t>Запеканка творожная со сгущ молоком</t>
  </si>
  <si>
    <t xml:space="preserve">Йогурт </t>
  </si>
  <si>
    <t xml:space="preserve">Суп картоф с фрикадельками </t>
  </si>
  <si>
    <t>Компот из яблок</t>
  </si>
  <si>
    <t>Макароны с маслом</t>
  </si>
  <si>
    <t>Чай с сахаром</t>
  </si>
  <si>
    <t>200/15</t>
  </si>
  <si>
    <t>Омлет натур с мясн прод маслом</t>
  </si>
  <si>
    <t>269,5</t>
  </si>
  <si>
    <t>1,7</t>
  </si>
  <si>
    <t>15,2</t>
  </si>
  <si>
    <t>32,4</t>
  </si>
  <si>
    <t>Суп вермиш с цыпл зелень</t>
  </si>
  <si>
    <t>25/250/0,15</t>
  </si>
  <si>
    <t>Рыба жаренная</t>
  </si>
  <si>
    <t>Гуляш  из свин</t>
  </si>
  <si>
    <t>50/50</t>
  </si>
  <si>
    <t>Чай с лимоном</t>
  </si>
  <si>
    <t>200/7/15</t>
  </si>
  <si>
    <t>25/250/10/0,15</t>
  </si>
  <si>
    <t>Котлета мясн</t>
  </si>
  <si>
    <t>1/110</t>
  </si>
  <si>
    <t>Компот из св яблок</t>
  </si>
  <si>
    <t>Цыпленок тушеный в томат смет</t>
  </si>
  <si>
    <t>100/50</t>
  </si>
  <si>
    <t>Картофель в молоке</t>
  </si>
  <si>
    <t>Плов с  кур</t>
  </si>
  <si>
    <t>50/200</t>
  </si>
  <si>
    <t>Кисель плодово- ягодный</t>
  </si>
  <si>
    <t>Компот из св плодов</t>
  </si>
  <si>
    <t>0,34</t>
  </si>
  <si>
    <t>0,17</t>
  </si>
  <si>
    <t>Суп картоф гороховый с мясом</t>
  </si>
  <si>
    <t>Рыба тушеная с овощами</t>
  </si>
  <si>
    <t>Компот из смеси св. плодов</t>
  </si>
  <si>
    <t>Плов с мясом</t>
  </si>
  <si>
    <t>15, 2</t>
  </si>
  <si>
    <t>Суп молочный</t>
  </si>
  <si>
    <t>1/250</t>
  </si>
  <si>
    <t>Напиток клюквенный</t>
  </si>
  <si>
    <t>Суп картоф горох с мясом</t>
  </si>
  <si>
    <t>Картофельное пюре</t>
  </si>
  <si>
    <t>Фрукт груша св</t>
  </si>
  <si>
    <t>1/45</t>
  </si>
  <si>
    <t>15,70</t>
  </si>
  <si>
    <t>7,13</t>
  </si>
  <si>
    <t>11,67</t>
  </si>
  <si>
    <t>35/30</t>
  </si>
  <si>
    <t>1/70</t>
  </si>
  <si>
    <t>Нектар</t>
  </si>
  <si>
    <t>Помидора свежая</t>
  </si>
  <si>
    <t>фрукт</t>
  </si>
  <si>
    <t>Суп молочный с макароными изделиями</t>
  </si>
  <si>
    <t>25/250/10</t>
  </si>
  <si>
    <t>25/250/10/15</t>
  </si>
  <si>
    <t>Омлет натур с  маслом</t>
  </si>
  <si>
    <t>Сдоба Семёновская</t>
  </si>
  <si>
    <t>Картофельная запеканка с мясом</t>
  </si>
  <si>
    <t>22</t>
  </si>
  <si>
    <t>220</t>
  </si>
  <si>
    <t>13</t>
  </si>
  <si>
    <t>15,46</t>
  </si>
  <si>
    <t>15,98</t>
  </si>
  <si>
    <t>1/150</t>
  </si>
  <si>
    <t>Щи из св капусты мясо сметана</t>
  </si>
  <si>
    <t>Птица тушеная  в томат смет</t>
  </si>
  <si>
    <t>Фрукт яблоко св.</t>
  </si>
  <si>
    <t>Вермешель отварная с сыром</t>
  </si>
  <si>
    <t>Картофель жареный</t>
  </si>
  <si>
    <t>Феле куриное отварное</t>
  </si>
  <si>
    <t>Каша Дружба</t>
  </si>
  <si>
    <t>12,5/250</t>
  </si>
  <si>
    <t>25/250</t>
  </si>
  <si>
    <t xml:space="preserve">Суп картофельный  с рыб.консер.  </t>
  </si>
  <si>
    <t>Запиканка рисовая с творогом,сг.мол.</t>
  </si>
  <si>
    <t>Суп из овощ свин смет зел</t>
  </si>
  <si>
    <t>Макаронник с мясом</t>
  </si>
  <si>
    <t>34,88</t>
  </si>
  <si>
    <t>756</t>
  </si>
  <si>
    <t>200/20</t>
  </si>
  <si>
    <t>Филе куриное отварное</t>
  </si>
  <si>
    <t>200/8/15</t>
  </si>
  <si>
    <t>Ип Носова ВМ</t>
  </si>
  <si>
    <t xml:space="preserve">Меню </t>
  </si>
  <si>
    <t>ЗАВТРАК</t>
  </si>
  <si>
    <t xml:space="preserve"> № П/П</t>
  </si>
  <si>
    <t>Наименования блюда</t>
  </si>
  <si>
    <t>Выход</t>
  </si>
  <si>
    <t>Пищевые вещества (г)</t>
  </si>
  <si>
    <t>Энерг.цен</t>
  </si>
  <si>
    <t>Каллорий</t>
  </si>
  <si>
    <t>Б</t>
  </si>
  <si>
    <t>Ж</t>
  </si>
  <si>
    <t>У</t>
  </si>
  <si>
    <t>1 д</t>
  </si>
  <si>
    <t>ОБЕД</t>
  </si>
  <si>
    <t>Итого:</t>
  </si>
  <si>
    <t>Бухгалтер________________________________________________</t>
  </si>
  <si>
    <t>ИП Носова В.М____________________________________________</t>
  </si>
  <si>
    <t>Носова В.М.</t>
  </si>
  <si>
    <t>Яшина И.П.</t>
  </si>
  <si>
    <t>2 д</t>
  </si>
  <si>
    <t>3 д</t>
  </si>
  <si>
    <t>4 д</t>
  </si>
  <si>
    <t>5 д</t>
  </si>
  <si>
    <t>6 д</t>
  </si>
  <si>
    <t>7 д</t>
  </si>
  <si>
    <t xml:space="preserve">Щи из свеж.кап. мясо сметана  </t>
  </si>
  <si>
    <t>Тефтели  мясные с соусом</t>
  </si>
  <si>
    <t>25/250/015</t>
  </si>
  <si>
    <t>Суп вермишеливый с цыпл зелень</t>
  </si>
  <si>
    <t>Гуляш  из свинины</t>
  </si>
  <si>
    <t>Суп молочный с макаронными из.</t>
  </si>
  <si>
    <t>Компот из свежих яблок</t>
  </si>
  <si>
    <t>Вермишель отварная с сыром</t>
  </si>
  <si>
    <t>Картофель тушеный с луком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</si>
  <si>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 xml:space="preserve">Ленинградский </t>
    </r>
    <r>
      <rPr>
        <sz val="14"/>
        <color rgb="FF000000"/>
        <rFont val="Segoe UI Semibold"/>
        <family val="2"/>
        <charset val="204"/>
      </rPr>
      <t>с цыпл смет</t>
    </r>
  </si>
  <si>
    <t>Омлет натур с маслом</t>
  </si>
  <si>
    <t>35/250/015</t>
  </si>
  <si>
    <t xml:space="preserve">Каша молочная из риса и пшена </t>
  </si>
  <si>
    <t>Яблоко</t>
  </si>
  <si>
    <t>Сдоба Семеновская</t>
  </si>
  <si>
    <t>Борщ из св кап. кур сметана зелень</t>
  </si>
  <si>
    <t>Компот из св.яблок</t>
  </si>
  <si>
    <t>8дн</t>
  </si>
  <si>
    <t>Котлета мясная</t>
  </si>
  <si>
    <t>9д</t>
  </si>
  <si>
    <t>Запеканка рисовая с творог. сг.мол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</si>
  <si>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>Ленинградский</t>
    </r>
    <r>
      <rPr>
        <sz val="14"/>
        <color rgb="FF000000"/>
        <rFont val="Segoe UI Semibold"/>
        <family val="2"/>
        <charset val="204"/>
      </rPr>
      <t xml:space="preserve"> </t>
    </r>
    <r>
      <rPr>
        <sz val="11"/>
        <color rgb="FF000000"/>
        <rFont val="Segoe UI Semibold"/>
        <family val="2"/>
        <charset val="204"/>
      </rPr>
      <t>с цыпл смет</t>
    </r>
  </si>
  <si>
    <t>10 дн</t>
  </si>
  <si>
    <t>Суп овощьной мяс., зел.гор,.смет</t>
  </si>
  <si>
    <t>11д</t>
  </si>
  <si>
    <t>12 дн</t>
  </si>
  <si>
    <t>Запеканка творож.с сгущ молоком</t>
  </si>
  <si>
    <t xml:space="preserve">Хлеб ржаной </t>
  </si>
  <si>
    <t>Борщ из св капусты кур сметана зелень</t>
  </si>
  <si>
    <t>4,51</t>
  </si>
  <si>
    <t>Меню</t>
  </si>
  <si>
    <t>5,67</t>
  </si>
  <si>
    <t>Напиток из клюквы</t>
  </si>
  <si>
    <t>Кефир</t>
  </si>
  <si>
    <t>6,76</t>
  </si>
  <si>
    <t>6,69</t>
  </si>
  <si>
    <t>46,46</t>
  </si>
  <si>
    <t>8,81</t>
  </si>
  <si>
    <t>28,08</t>
  </si>
  <si>
    <t>Рассольник Ленинградский с цыпл зел смет</t>
  </si>
  <si>
    <t>10,50</t>
  </si>
  <si>
    <t>6,22</t>
  </si>
  <si>
    <t>9,88</t>
  </si>
  <si>
    <t>6,00</t>
  </si>
  <si>
    <t>20,29</t>
  </si>
  <si>
    <t>26,74</t>
  </si>
  <si>
    <t>5,77</t>
  </si>
  <si>
    <t>22,73</t>
  </si>
  <si>
    <t>18,00</t>
  </si>
  <si>
    <t>69,24</t>
  </si>
  <si>
    <t>25/250/15</t>
  </si>
  <si>
    <t>Суп картоф горох с мясом зелень</t>
  </si>
  <si>
    <t>Директор школы______________________</t>
  </si>
  <si>
    <t>Директор школы_______________________</t>
  </si>
  <si>
    <t>70,5</t>
  </si>
  <si>
    <t>7,05</t>
  </si>
  <si>
    <t>5,81</t>
  </si>
  <si>
    <t>41,76</t>
  </si>
  <si>
    <t>15,58</t>
  </si>
  <si>
    <t>42,46</t>
  </si>
  <si>
    <t>27,73</t>
  </si>
  <si>
    <t>30,01</t>
  </si>
  <si>
    <t>49,56</t>
  </si>
  <si>
    <t>8,07</t>
  </si>
  <si>
    <t>10,86</t>
  </si>
  <si>
    <t>12,17</t>
  </si>
  <si>
    <t>23,75</t>
  </si>
  <si>
    <t>28,29</t>
  </si>
  <si>
    <t>51,81</t>
  </si>
  <si>
    <t>14,23</t>
  </si>
  <si>
    <t>13,18</t>
  </si>
  <si>
    <t>29,29</t>
  </si>
  <si>
    <t>40,35</t>
  </si>
  <si>
    <t>8,88</t>
  </si>
  <si>
    <t>15,81</t>
  </si>
  <si>
    <t>Фрукт груша</t>
  </si>
  <si>
    <t>Нектар вишневый</t>
  </si>
  <si>
    <t>Нектар яблочный</t>
  </si>
  <si>
    <t>нектар вишневый</t>
  </si>
  <si>
    <t>Фрукт свежий яблоко</t>
  </si>
  <si>
    <t>фрукт яблоко</t>
  </si>
  <si>
    <t>Свежий фрукт яблоко</t>
  </si>
  <si>
    <t>Тефтели мясные с соусом</t>
  </si>
  <si>
    <t>-</t>
  </si>
  <si>
    <t>Фрукт свежий мандарин</t>
  </si>
  <si>
    <t>Йогурт клубника/ананас</t>
  </si>
  <si>
    <t xml:space="preserve">Йогурт клубника/ананас </t>
  </si>
  <si>
    <t>11 и 27</t>
  </si>
  <si>
    <t>Оладьи из творога с сгущ.молоком</t>
  </si>
  <si>
    <t>12 и 28с</t>
  </si>
  <si>
    <t>13 и 30</t>
  </si>
  <si>
    <t>14 суб и 31</t>
  </si>
  <si>
    <t xml:space="preserve">Компот из смеси св.плодов </t>
  </si>
  <si>
    <t>Снежок</t>
  </si>
  <si>
    <t>Сок</t>
  </si>
  <si>
    <t>Икра из кабачков</t>
  </si>
  <si>
    <t>Рыба отварная</t>
  </si>
  <si>
    <t>Капуста тушёная</t>
  </si>
  <si>
    <t>Ряженка</t>
  </si>
  <si>
    <t>суббота</t>
  </si>
  <si>
    <t>Голубцы с мясом и рисом</t>
  </si>
  <si>
    <t>216/50</t>
  </si>
  <si>
    <t>13 день</t>
  </si>
  <si>
    <t>14 день</t>
  </si>
  <si>
    <t>Каша жид.молоч.из пшена</t>
  </si>
  <si>
    <t>Суп с макар.из.и карт. Цыпл.зел.</t>
  </si>
  <si>
    <t>Рассольник Ленинградский с цыпл смет</t>
  </si>
  <si>
    <t>12,1</t>
  </si>
  <si>
    <t>100</t>
  </si>
  <si>
    <t>364</t>
  </si>
  <si>
    <t>373</t>
  </si>
  <si>
    <t>47,46</t>
  </si>
  <si>
    <t>11,83</t>
  </si>
  <si>
    <t>64,3</t>
  </si>
  <si>
    <t>Птица отварная</t>
  </si>
  <si>
    <t xml:space="preserve">Ряженка </t>
  </si>
  <si>
    <t>37,60</t>
  </si>
  <si>
    <t>13,66</t>
  </si>
  <si>
    <t>25,29</t>
  </si>
  <si>
    <t>43,13</t>
  </si>
  <si>
    <t>12,09</t>
  </si>
  <si>
    <t>18,54</t>
  </si>
  <si>
    <t>20,67</t>
  </si>
  <si>
    <t>13,29</t>
  </si>
  <si>
    <t>Запеканка рисовая с творогом,сг.мол.</t>
  </si>
  <si>
    <t>Рассольник Ленинградский цыпл зел</t>
  </si>
  <si>
    <t>Суп из овощ свин смет зел, горошек</t>
  </si>
  <si>
    <t xml:space="preserve">яблоко </t>
  </si>
  <si>
    <t xml:space="preserve">мандарин </t>
  </si>
  <si>
    <t>Фрукт мандарин</t>
  </si>
  <si>
    <t xml:space="preserve">кефир </t>
  </si>
  <si>
    <t>пирожное Чоко Пай</t>
  </si>
  <si>
    <t>1/38</t>
  </si>
  <si>
    <t>25,10</t>
  </si>
  <si>
    <t>16,88</t>
  </si>
  <si>
    <t>17,55</t>
  </si>
  <si>
    <t>36,48</t>
  </si>
  <si>
    <t>на 07 апреля 2023г.</t>
  </si>
  <si>
    <t>на 08 апреля 2023г.</t>
  </si>
  <si>
    <t>на 11 апреля 2023г.</t>
  </si>
  <si>
    <t>04.04.12023</t>
  </si>
  <si>
    <t>1/65</t>
  </si>
  <si>
    <t>25/275/10</t>
  </si>
  <si>
    <t>1/275/10</t>
  </si>
  <si>
    <t>1/266</t>
  </si>
  <si>
    <t>1/275</t>
  </si>
  <si>
    <t>на 12 апреля 2023г.</t>
  </si>
  <si>
    <t>ИП Носова В.М.</t>
  </si>
  <si>
    <t>на 10  апреля 2023г.</t>
  </si>
  <si>
    <t>на 13 апреля 2023г.</t>
  </si>
  <si>
    <t>на 14 апреля 2023г.</t>
  </si>
  <si>
    <t>на 15 апреля 2023г.</t>
  </si>
  <si>
    <t>на 21 апреля 2023г.</t>
  </si>
  <si>
    <t>на 19 апреля 2023г.</t>
  </si>
  <si>
    <t>на 18 апреля 2023г.</t>
  </si>
  <si>
    <t>на 20 апреля 2023г.</t>
  </si>
  <si>
    <t>на 17 апреля 2023г.</t>
  </si>
  <si>
    <t>на 22 апреля 2023г.</t>
  </si>
  <si>
    <t>Парфенова Г.В..</t>
  </si>
  <si>
    <t>Школа Ситники</t>
  </si>
  <si>
    <t>1/240</t>
  </si>
  <si>
    <t>МАОУ ОШ №15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</si>
</sst>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3" x14ac:knownFonts="1">
    <font>
      <sz val="11"/>
      <color rgb="FF000000"/>
      <name val="Calibri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10"/>
      <color rgb="FFFF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1"/>
      <color rgb="FF000000"/>
      <name val="Segoe UI Semibold"/>
      <family val="2"/>
      <charset val="204"/>
    </font>
    <font>
      <sz val="14"/>
      <color rgb="FF000000"/>
      <name val="Segoe UI Semibold"/>
      <family val="2"/>
      <charset val="204"/>
    </font>
    <font>
      <i/>
      <sz val="14"/>
      <color rgb="FF000000"/>
      <name val="Segoe UI Semibold"/>
      <family val="2"/>
      <charset val="204"/>
    </font>
    <font>
      <b/>
      <sz val="20"/>
      <color rgb="FF000000"/>
      <name val="Calibri"/>
      <family val="2"/>
      <charset val="204"/>
    </font>
    <font>
      <sz val="11"/>
      <color rgb="FF000000"/>
      <name val="Berlin Sans FB"/>
      <family val="2"/>
    </font>
    <font>
      <sz val="14"/>
      <color rgb="FF000000"/>
      <name val="Berlin Sans FB"/>
      <family val="2"/>
    </font>
    <font>
      <sz val="18"/>
      <color rgb="FF000000"/>
      <name val="Calibri"/>
      <family val="2"/>
      <charset val="204"/>
    </font>
    <font>
      <sz val="20"/>
      <color rgb="FF000000"/>
      <name val="Calibri"/>
      <family val="2"/>
      <charset val="204"/>
    </font>
    <font>
      <sz val="18"/>
      <color rgb="FF000000"/>
      <name val="Berlin Sans FB"/>
      <family val="2"/>
    </font>
    <font>
      <b/>
      <sz val="18"/>
      <color rgb="FFFF0000"/>
      <name val="Calibri"/>
      <family val="2"/>
      <charset val="204"/>
    </font>
    <font>
      <b/>
      <sz val="22"/>
      <color rgb="FFFF0000"/>
      <name val="Calibri"/>
      <family val="2"/>
      <charset val="204"/>
    </font>
    <font>
      <b/>
      <sz val="16"/>
      <color rgb="FF000000"/>
      <name val="Arial Rounded MT Bold"/>
      <family val="2"/>
    </font>
    <font>
      <b/>
      <sz val="16"/>
      <color rgb="FF000000"/>
      <name val="Algerian"/>
      <family val="5"/>
    </font>
    <font>
      <b/>
      <sz val="16"/>
      <color rgb="FF000000"/>
      <name val="Segoe UI Semibold"/>
      <family val="2"/>
      <charset val="204"/>
    </font>
    <font>
      <sz val="16"/>
      <color rgb="FFFF0000"/>
      <name val="Calibri"/>
      <family val="2"/>
      <charset val="204"/>
    </font>
    <font>
      <sz val="12"/>
      <color rgb="FF000000"/>
      <name val="Segoe UI Semibold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 Rounded MT Bold"/>
      <family val="2"/>
    </font>
    <font>
      <sz val="11"/>
      <color rgb="FF000000"/>
      <name val="Arial Rounded MT Bold"/>
      <family val="2"/>
    </font>
    <font>
      <sz val="14"/>
      <color rgb="FF000000"/>
      <name val="Calibri"/>
      <family val="2"/>
      <charset val="204"/>
    </font>
    <font>
      <b/>
      <sz val="48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22"/>
      <color rgb="FF000000"/>
      <name val="Calibri"/>
      <family val="2"/>
      <charset val="204"/>
    </font>
    <font>
      <sz val="24"/>
      <color rgb="FF000000"/>
      <name val="Calibri"/>
      <family val="2"/>
      <charset val="204"/>
    </font>
    <font>
      <sz val="28"/>
      <color rgb="FF000000"/>
      <name val="Calibri"/>
      <family val="2"/>
      <charset val="204"/>
    </font>
    <font>
      <sz val="14"/>
      <color rgb="FFFF0000"/>
      <name val="Calibri"/>
      <family val="2"/>
      <charset val="204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34" fillId="0" borderId="12"/>
    <xf numFmtId="0" fontId="35" fillId="0" borderId="12"/>
  </cellStyleXfs>
  <cellXfs count="275">
    <xf numFmtId="0" fontId="0" fillId="0" borderId="0" xfId="0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6" xfId="0" applyFont="1" applyBorder="1"/>
    <xf numFmtId="0" fontId="4" fillId="4" borderId="16" xfId="0" applyFont="1" applyFill="1" applyBorder="1"/>
    <xf numFmtId="0" fontId="2" fillId="4" borderId="16" xfId="0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49" fontId="4" fillId="0" borderId="16" xfId="0" applyNumberFormat="1" applyFont="1" applyBorder="1"/>
    <xf numFmtId="0" fontId="4" fillId="0" borderId="16" xfId="0" applyFont="1" applyBorder="1"/>
    <xf numFmtId="0" fontId="6" fillId="4" borderId="16" xfId="0" applyFont="1" applyFill="1" applyBorder="1"/>
    <xf numFmtId="0" fontId="6" fillId="0" borderId="16" xfId="0" applyFont="1" applyBorder="1"/>
    <xf numFmtId="0" fontId="0" fillId="0" borderId="16" xfId="0" applyBorder="1"/>
    <xf numFmtId="2" fontId="2" fillId="0" borderId="16" xfId="0" applyNumberFormat="1" applyFont="1" applyBorder="1"/>
    <xf numFmtId="0" fontId="3" fillId="0" borderId="16" xfId="0" applyFont="1" applyBorder="1"/>
    <xf numFmtId="17" fontId="4" fillId="0" borderId="16" xfId="0" applyNumberFormat="1" applyFont="1" applyBorder="1"/>
    <xf numFmtId="0" fontId="7" fillId="0" borderId="16" xfId="0" applyFont="1" applyBorder="1"/>
    <xf numFmtId="0" fontId="0" fillId="0" borderId="0" xfId="0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17" fillId="0" borderId="0" xfId="0" applyFont="1"/>
    <xf numFmtId="0" fontId="16" fillId="0" borderId="0" xfId="0" applyFont="1"/>
    <xf numFmtId="0" fontId="22" fillId="0" borderId="0" xfId="0" applyFont="1"/>
    <xf numFmtId="0" fontId="19" fillId="0" borderId="0" xfId="0" applyFont="1" applyAlignment="1">
      <alignment horizontal="center"/>
    </xf>
    <xf numFmtId="0" fontId="19" fillId="0" borderId="0" xfId="0" applyFont="1"/>
    <xf numFmtId="0" fontId="3" fillId="0" borderId="0" xfId="0" applyFont="1"/>
    <xf numFmtId="0" fontId="15" fillId="0" borderId="0" xfId="0" applyFont="1"/>
    <xf numFmtId="0" fontId="15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9" fillId="0" borderId="0" xfId="0" applyFont="1"/>
    <xf numFmtId="0" fontId="23" fillId="0" borderId="0" xfId="0" applyFont="1"/>
    <xf numFmtId="0" fontId="9" fillId="0" borderId="0" xfId="0" applyFont="1" applyAlignment="1">
      <alignment horizontal="center"/>
    </xf>
    <xf numFmtId="0" fontId="8" fillId="0" borderId="22" xfId="0" applyFont="1" applyBorder="1"/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8" xfId="0" applyFont="1" applyBorder="1"/>
    <xf numFmtId="0" fontId="13" fillId="0" borderId="20" xfId="0" applyFont="1" applyBorder="1" applyAlignment="1">
      <alignment horizontal="center" vertical="top"/>
    </xf>
    <xf numFmtId="0" fontId="13" fillId="0" borderId="29" xfId="0" applyFont="1" applyBorder="1" applyAlignment="1">
      <alignment horizontal="left" vertical="top" wrapText="1"/>
    </xf>
    <xf numFmtId="0" fontId="13" fillId="0" borderId="29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19" xfId="0" applyFont="1" applyBorder="1" applyAlignment="1">
      <alignment horizontal="left" vertical="top" wrapText="1"/>
    </xf>
    <xf numFmtId="0" fontId="13" fillId="0" borderId="27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26" xfId="0" applyFont="1" applyBorder="1" applyAlignment="1">
      <alignment horizontal="center" vertical="top"/>
    </xf>
    <xf numFmtId="0" fontId="13" fillId="0" borderId="17" xfId="0" applyFont="1" applyBorder="1" applyAlignment="1">
      <alignment horizontal="left" vertical="top"/>
    </xf>
    <xf numFmtId="0" fontId="13" fillId="0" borderId="30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8" xfId="0" applyFont="1" applyBorder="1" applyAlignment="1">
      <alignment horizontal="center" vertical="top"/>
    </xf>
    <xf numFmtId="0" fontId="13" fillId="0" borderId="27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wrapText="1"/>
    </xf>
    <xf numFmtId="0" fontId="13" fillId="0" borderId="30" xfId="0" applyFont="1" applyBorder="1" applyAlignment="1">
      <alignment horizontal="center" vertical="top"/>
    </xf>
    <xf numFmtId="0" fontId="13" fillId="0" borderId="17" xfId="0" applyFont="1" applyBorder="1" applyAlignment="1">
      <alignment horizontal="left" vertical="top" wrapText="1"/>
    </xf>
    <xf numFmtId="49" fontId="13" fillId="0" borderId="17" xfId="0" applyNumberFormat="1" applyFont="1" applyBorder="1" applyAlignment="1">
      <alignment horizontal="center" wrapText="1"/>
    </xf>
    <xf numFmtId="49" fontId="13" fillId="0" borderId="30" xfId="0" applyNumberFormat="1" applyFont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13" fillId="0" borderId="32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left" vertical="top" wrapText="1"/>
    </xf>
    <xf numFmtId="0" fontId="13" fillId="0" borderId="30" xfId="0" applyFont="1" applyBorder="1"/>
    <xf numFmtId="0" fontId="13" fillId="0" borderId="32" xfId="0" applyFont="1" applyBorder="1"/>
    <xf numFmtId="0" fontId="13" fillId="0" borderId="17" xfId="0" applyFont="1" applyBorder="1"/>
    <xf numFmtId="0" fontId="13" fillId="0" borderId="0" xfId="0" applyFont="1"/>
    <xf numFmtId="0" fontId="24" fillId="0" borderId="0" xfId="0" applyFont="1"/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center"/>
    </xf>
    <xf numFmtId="0" fontId="13" fillId="0" borderId="28" xfId="0" applyFont="1" applyBorder="1" applyAlignment="1">
      <alignment horizontal="left" vertical="center" wrapText="1"/>
    </xf>
    <xf numFmtId="17" fontId="13" fillId="0" borderId="19" xfId="0" applyNumberFormat="1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left"/>
    </xf>
    <xf numFmtId="0" fontId="13" fillId="0" borderId="32" xfId="0" applyFont="1" applyBorder="1" applyAlignment="1">
      <alignment horizontal="center" vertical="top"/>
    </xf>
    <xf numFmtId="0" fontId="13" fillId="0" borderId="17" xfId="0" applyFont="1" applyBorder="1" applyAlignment="1">
      <alignment horizontal="center" vertical="top"/>
    </xf>
    <xf numFmtId="0" fontId="13" fillId="0" borderId="23" xfId="0" applyFont="1" applyBorder="1" applyAlignment="1">
      <alignment horizontal="center" vertical="top"/>
    </xf>
    <xf numFmtId="0" fontId="13" fillId="0" borderId="25" xfId="0" applyFont="1" applyBorder="1" applyAlignment="1">
      <alignment horizontal="center" vertical="top"/>
    </xf>
    <xf numFmtId="0" fontId="13" fillId="0" borderId="36" xfId="0" applyFont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2" xfId="0" applyBorder="1"/>
    <xf numFmtId="0" fontId="16" fillId="0" borderId="0" xfId="0" applyFont="1" applyAlignment="1">
      <alignment horizontal="center"/>
    </xf>
    <xf numFmtId="49" fontId="13" fillId="0" borderId="19" xfId="0" applyNumberFormat="1" applyFont="1" applyBorder="1" applyAlignment="1">
      <alignment horizontal="center" wrapText="1"/>
    </xf>
    <xf numFmtId="49" fontId="13" fillId="0" borderId="19" xfId="0" applyNumberFormat="1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top"/>
    </xf>
    <xf numFmtId="0" fontId="13" fillId="0" borderId="27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1" fillId="0" borderId="0" xfId="0" applyFont="1"/>
    <xf numFmtId="0" fontId="13" fillId="0" borderId="2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8" fillId="0" borderId="0" xfId="0" applyFont="1"/>
    <xf numFmtId="0" fontId="15" fillId="0" borderId="0" xfId="0" applyFont="1" applyAlignment="1">
      <alignment horizontal="center"/>
    </xf>
    <xf numFmtId="49" fontId="13" fillId="0" borderId="27" xfId="0" applyNumberFormat="1" applyFont="1" applyBorder="1" applyAlignment="1">
      <alignment horizontal="center" wrapText="1"/>
    </xf>
    <xf numFmtId="0" fontId="0" fillId="0" borderId="14" xfId="0" applyBorder="1"/>
    <xf numFmtId="0" fontId="14" fillId="0" borderId="15" xfId="0" applyFont="1" applyBorder="1" applyAlignment="1">
      <alignment horizontal="center"/>
    </xf>
    <xf numFmtId="0" fontId="13" fillId="0" borderId="15" xfId="0" applyFont="1" applyBorder="1"/>
    <xf numFmtId="0" fontId="13" fillId="0" borderId="19" xfId="0" applyFont="1" applyBorder="1"/>
    <xf numFmtId="0" fontId="13" fillId="0" borderId="27" xfId="0" applyFont="1" applyBorder="1"/>
    <xf numFmtId="0" fontId="13" fillId="0" borderId="12" xfId="0" applyFont="1" applyBorder="1" applyAlignment="1">
      <alignment horizontal="center"/>
    </xf>
    <xf numFmtId="0" fontId="25" fillId="0" borderId="0" xfId="0" applyFont="1"/>
    <xf numFmtId="0" fontId="10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3" fillId="0" borderId="27" xfId="0" applyFont="1" applyBorder="1" applyAlignment="1">
      <alignment horizontal="left"/>
    </xf>
    <xf numFmtId="0" fontId="21" fillId="0" borderId="0" xfId="0" applyFont="1"/>
    <xf numFmtId="49" fontId="13" fillId="0" borderId="23" xfId="0" applyNumberFormat="1" applyFont="1" applyBorder="1" applyAlignment="1">
      <alignment horizontal="center" vertical="top" wrapText="1"/>
    </xf>
    <xf numFmtId="0" fontId="26" fillId="0" borderId="0" xfId="0" applyFont="1"/>
    <xf numFmtId="0" fontId="27" fillId="0" borderId="34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center" vertical="top" wrapText="1"/>
    </xf>
    <xf numFmtId="0" fontId="28" fillId="0" borderId="19" xfId="0" applyFont="1" applyBorder="1"/>
    <xf numFmtId="0" fontId="28" fillId="0" borderId="27" xfId="0" applyFont="1" applyBorder="1"/>
    <xf numFmtId="0" fontId="29" fillId="0" borderId="19" xfId="0" applyFont="1" applyBorder="1"/>
    <xf numFmtId="0" fontId="29" fillId="0" borderId="27" xfId="0" applyFont="1" applyBorder="1"/>
    <xf numFmtId="0" fontId="30" fillId="0" borderId="19" xfId="0" applyFont="1" applyBorder="1"/>
    <xf numFmtId="0" fontId="30" fillId="0" borderId="15" xfId="0" applyFont="1" applyBorder="1"/>
    <xf numFmtId="0" fontId="30" fillId="0" borderId="27" xfId="0" applyFont="1" applyBorder="1"/>
    <xf numFmtId="0" fontId="29" fillId="0" borderId="15" xfId="0" applyFont="1" applyBorder="1"/>
    <xf numFmtId="0" fontId="28" fillId="0" borderId="15" xfId="0" applyFont="1" applyBorder="1"/>
    <xf numFmtId="0" fontId="31" fillId="0" borderId="19" xfId="0" applyFont="1" applyBorder="1"/>
    <xf numFmtId="0" fontId="31" fillId="0" borderId="15" xfId="0" applyFont="1" applyBorder="1"/>
    <xf numFmtId="0" fontId="31" fillId="0" borderId="27" xfId="0" applyFont="1" applyBorder="1"/>
    <xf numFmtId="2" fontId="13" fillId="0" borderId="19" xfId="0" applyNumberFormat="1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0" fontId="33" fillId="0" borderId="0" xfId="0" applyFont="1"/>
    <xf numFmtId="164" fontId="13" fillId="0" borderId="19" xfId="0" applyNumberFormat="1" applyFont="1" applyBorder="1" applyAlignment="1">
      <alignment horizontal="center" vertical="top" wrapText="1"/>
    </xf>
    <xf numFmtId="0" fontId="35" fillId="0" borderId="12" xfId="2"/>
    <xf numFmtId="0" fontId="35" fillId="5" borderId="37" xfId="2" applyFill="1" applyBorder="1" applyProtection="1">
      <protection locked="0"/>
    </xf>
    <xf numFmtId="0" fontId="35" fillId="0" borderId="24" xfId="2" applyBorder="1"/>
    <xf numFmtId="0" fontId="35" fillId="5" borderId="38" xfId="2" applyFill="1" applyBorder="1" applyProtection="1">
      <protection locked="0"/>
    </xf>
    <xf numFmtId="0" fontId="35" fillId="0" borderId="39" xfId="2" applyBorder="1"/>
    <xf numFmtId="0" fontId="35" fillId="5" borderId="16" xfId="2" applyFill="1" applyBorder="1" applyProtection="1">
      <protection locked="0"/>
    </xf>
    <xf numFmtId="0" fontId="35" fillId="0" borderId="16" xfId="2" applyBorder="1"/>
    <xf numFmtId="0" fontId="35" fillId="0" borderId="40" xfId="2" applyBorder="1"/>
    <xf numFmtId="0" fontId="35" fillId="6" borderId="41" xfId="2" applyFill="1" applyBorder="1"/>
    <xf numFmtId="0" fontId="35" fillId="0" borderId="35" xfId="2" applyBorder="1"/>
    <xf numFmtId="0" fontId="35" fillId="0" borderId="41" xfId="2" applyBorder="1"/>
    <xf numFmtId="0" fontId="35" fillId="0" borderId="34" xfId="2" applyBorder="1" applyAlignment="1">
      <alignment horizontal="center"/>
    </xf>
    <xf numFmtId="0" fontId="35" fillId="0" borderId="42" xfId="2" applyBorder="1" applyAlignment="1">
      <alignment horizontal="center"/>
    </xf>
    <xf numFmtId="0" fontId="35" fillId="0" borderId="33" xfId="2" applyBorder="1" applyAlignment="1">
      <alignment horizontal="center"/>
    </xf>
    <xf numFmtId="14" fontId="35" fillId="5" borderId="16" xfId="2" applyNumberFormat="1" applyFill="1" applyBorder="1" applyProtection="1">
      <protection locked="0"/>
    </xf>
    <xf numFmtId="49" fontId="35" fillId="5" borderId="16" xfId="2" applyNumberFormat="1" applyFill="1" applyBorder="1" applyProtection="1">
      <protection locked="0"/>
    </xf>
    <xf numFmtId="0" fontId="0" fillId="2" borderId="5" xfId="1" applyFont="1" applyFill="1" applyBorder="1" applyAlignment="1" applyProtection="1">
      <alignment wrapText="1"/>
      <protection locked="0"/>
    </xf>
    <xf numFmtId="49" fontId="0" fillId="2" borderId="5" xfId="1" applyNumberFormat="1" applyFont="1" applyFill="1" applyBorder="1" applyAlignment="1" applyProtection="1">
      <alignment wrapText="1"/>
      <protection locked="0"/>
    </xf>
    <xf numFmtId="49" fontId="3" fillId="2" borderId="5" xfId="1" applyNumberFormat="1" applyFont="1" applyFill="1" applyBorder="1" applyAlignment="1" applyProtection="1">
      <alignment wrapText="1"/>
      <protection locked="0"/>
    </xf>
    <xf numFmtId="0" fontId="0" fillId="2" borderId="1" xfId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49" fontId="0" fillId="2" borderId="1" xfId="1" applyNumberFormat="1" applyFont="1" applyFill="1" applyBorder="1" applyProtection="1">
      <protection locked="0"/>
    </xf>
    <xf numFmtId="49" fontId="0" fillId="2" borderId="2" xfId="1" applyNumberFormat="1" applyFont="1" applyFill="1" applyBorder="1" applyProtection="1">
      <protection locked="0"/>
    </xf>
    <xf numFmtId="0" fontId="0" fillId="2" borderId="3" xfId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49" fontId="0" fillId="2" borderId="3" xfId="1" applyNumberFormat="1" applyFont="1" applyFill="1" applyBorder="1" applyProtection="1">
      <protection locked="0"/>
    </xf>
    <xf numFmtId="49" fontId="0" fillId="2" borderId="4" xfId="1" applyNumberFormat="1" applyFont="1" applyFill="1" applyBorder="1" applyProtection="1">
      <protection locked="0"/>
    </xf>
    <xf numFmtId="0" fontId="0" fillId="2" borderId="5" xfId="1" applyFont="1" applyFill="1" applyBorder="1" applyProtection="1">
      <protection locked="0"/>
    </xf>
    <xf numFmtId="0" fontId="3" fillId="2" borderId="5" xfId="1" applyFont="1" applyFill="1" applyBorder="1" applyAlignment="1" applyProtection="1">
      <alignment wrapText="1"/>
      <protection locked="0"/>
    </xf>
    <xf numFmtId="49" fontId="3" fillId="2" borderId="5" xfId="1" applyNumberFormat="1" applyFont="1" applyFill="1" applyBorder="1" applyProtection="1">
      <protection locked="0"/>
    </xf>
    <xf numFmtId="49" fontId="0" fillId="2" borderId="5" xfId="1" applyNumberFormat="1" applyFont="1" applyFill="1" applyBorder="1" applyProtection="1">
      <protection locked="0"/>
    </xf>
    <xf numFmtId="49" fontId="0" fillId="2" borderId="6" xfId="1" applyNumberFormat="1" applyFont="1" applyFill="1" applyBorder="1" applyProtection="1">
      <protection locked="0"/>
    </xf>
    <xf numFmtId="0" fontId="3" fillId="2" borderId="1" xfId="1" applyFont="1" applyFill="1" applyBorder="1" applyAlignment="1" applyProtection="1">
      <alignment wrapText="1"/>
      <protection locked="0"/>
    </xf>
    <xf numFmtId="49" fontId="3" fillId="2" borderId="1" xfId="1" applyNumberFormat="1" applyFont="1" applyFill="1" applyBorder="1" applyProtection="1">
      <protection locked="0"/>
    </xf>
    <xf numFmtId="49" fontId="3" fillId="2" borderId="2" xfId="1" applyNumberFormat="1" applyFont="1" applyFill="1" applyBorder="1" applyProtection="1">
      <protection locked="0"/>
    </xf>
    <xf numFmtId="0" fontId="0" fillId="2" borderId="10" xfId="1" applyFont="1" applyFill="1" applyBorder="1" applyProtection="1">
      <protection locked="0"/>
    </xf>
    <xf numFmtId="0" fontId="0" fillId="2" borderId="10" xfId="1" applyFont="1" applyFill="1" applyBorder="1" applyAlignment="1" applyProtection="1">
      <alignment wrapText="1"/>
      <protection locked="0"/>
    </xf>
    <xf numFmtId="49" fontId="0" fillId="2" borderId="10" xfId="1" applyNumberFormat="1" applyFont="1" applyFill="1" applyBorder="1" applyProtection="1">
      <protection locked="0"/>
    </xf>
    <xf numFmtId="49" fontId="0" fillId="2" borderId="11" xfId="1" applyNumberFormat="1" applyFont="1" applyFill="1" applyBorder="1" applyProtection="1">
      <protection locked="0"/>
    </xf>
    <xf numFmtId="49" fontId="5" fillId="2" borderId="1" xfId="1" applyNumberFormat="1" applyFont="1" applyFill="1" applyBorder="1" applyProtection="1">
      <protection locked="0"/>
    </xf>
    <xf numFmtId="0" fontId="0" fillId="2" borderId="8" xfId="1" applyFont="1" applyFill="1" applyBorder="1" applyProtection="1">
      <protection locked="0"/>
    </xf>
    <xf numFmtId="0" fontId="0" fillId="2" borderId="8" xfId="1" applyFont="1" applyFill="1" applyBorder="1" applyAlignment="1" applyProtection="1">
      <alignment wrapText="1"/>
      <protection locked="0"/>
    </xf>
    <xf numFmtId="49" fontId="0" fillId="2" borderId="8" xfId="1" applyNumberFormat="1" applyFont="1" applyFill="1" applyBorder="1" applyProtection="1">
      <protection locked="0"/>
    </xf>
    <xf numFmtId="49" fontId="0" fillId="2" borderId="9" xfId="1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wrapText="1"/>
      <protection locked="0"/>
    </xf>
    <xf numFmtId="49" fontId="3" fillId="2" borderId="5" xfId="0" applyNumberFormat="1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49" fontId="3" fillId="2" borderId="1" xfId="0" applyNumberFormat="1" applyFon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3" fillId="2" borderId="5" xfId="0" applyNumberFormat="1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3" fillId="2" borderId="5" xfId="0" applyFont="1" applyFill="1" applyBorder="1" applyAlignment="1" applyProtection="1">
      <alignment wrapText="1"/>
      <protection locked="0"/>
    </xf>
    <xf numFmtId="49" fontId="3" fillId="2" borderId="6" xfId="0" applyNumberFormat="1" applyFont="1" applyFill="1" applyBorder="1" applyProtection="1">
      <protection locked="0"/>
    </xf>
    <xf numFmtId="49" fontId="3" fillId="2" borderId="2" xfId="0" applyNumberFormat="1" applyFont="1" applyFill="1" applyBorder="1" applyProtection="1">
      <protection locked="0"/>
    </xf>
    <xf numFmtId="49" fontId="3" fillId="2" borderId="6" xfId="1" applyNumberFormat="1" applyFont="1" applyFill="1" applyBorder="1" applyProtection="1">
      <protection locked="0"/>
    </xf>
    <xf numFmtId="49" fontId="3" fillId="2" borderId="8" xfId="0" applyNumberFormat="1" applyFont="1" applyFill="1" applyBorder="1" applyProtection="1">
      <protection locked="0"/>
    </xf>
    <xf numFmtId="49" fontId="3" fillId="2" borderId="3" xfId="0" applyNumberFormat="1" applyFont="1" applyFill="1" applyBorder="1" applyProtection="1">
      <protection locked="0"/>
    </xf>
    <xf numFmtId="0" fontId="0" fillId="2" borderId="4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46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49" fontId="3" fillId="2" borderId="1" xfId="0" applyNumberFormat="1" applyFont="1" applyFill="1" applyBorder="1" applyAlignment="1" applyProtection="1">
      <alignment horizontal="left"/>
      <protection locked="0"/>
    </xf>
    <xf numFmtId="0" fontId="36" fillId="2" borderId="1" xfId="0" applyFont="1" applyFill="1" applyBorder="1" applyAlignment="1" applyProtection="1">
      <alignment horizontal="left"/>
      <protection locked="0"/>
    </xf>
    <xf numFmtId="0" fontId="36" fillId="2" borderId="1" xfId="0" applyFont="1" applyFill="1" applyBorder="1" applyAlignment="1" applyProtection="1">
      <alignment horizontal="left" vertical="center" wrapText="1"/>
      <protection locked="0"/>
    </xf>
    <xf numFmtId="0" fontId="36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47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48" xfId="0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 wrapText="1"/>
      <protection locked="0"/>
    </xf>
    <xf numFmtId="49" fontId="0" fillId="2" borderId="5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2" xfId="0" applyNumberForma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36" fillId="2" borderId="46" xfId="0" applyFont="1" applyFill="1" applyBorder="1" applyAlignment="1" applyProtection="1">
      <alignment horizontal="left"/>
      <protection locked="0"/>
    </xf>
    <xf numFmtId="0" fontId="36" fillId="2" borderId="46" xfId="0" applyFont="1" applyFill="1" applyBorder="1" applyAlignment="1" applyProtection="1">
      <alignment horizontal="left" vertical="center" wrapText="1"/>
      <protection locked="0"/>
    </xf>
    <xf numFmtId="0" fontId="37" fillId="2" borderId="1" xfId="0" applyFont="1" applyFill="1" applyBorder="1" applyAlignment="1" applyProtection="1">
      <alignment horizontal="left" vertical="center" wrapText="1"/>
      <protection locked="0"/>
    </xf>
    <xf numFmtId="2" fontId="3" fillId="2" borderId="1" xfId="0" applyNumberFormat="1" applyFont="1" applyFill="1" applyBorder="1" applyAlignment="1" applyProtection="1">
      <alignment horizontal="left"/>
      <protection locked="0"/>
    </xf>
    <xf numFmtId="0" fontId="0" fillId="2" borderId="49" xfId="0" applyFill="1" applyBorder="1" applyProtection="1">
      <protection locked="0"/>
    </xf>
    <xf numFmtId="0" fontId="0" fillId="2" borderId="47" xfId="0" applyFill="1" applyBorder="1" applyProtection="1">
      <protection locked="0"/>
    </xf>
    <xf numFmtId="0" fontId="13" fillId="0" borderId="30" xfId="0" applyFont="1" applyBorder="1" applyAlignment="1">
      <alignment horizontal="center" wrapText="1"/>
    </xf>
    <xf numFmtId="0" fontId="38" fillId="0" borderId="0" xfId="0" applyFont="1"/>
    <xf numFmtId="0" fontId="39" fillId="0" borderId="0" xfId="0" applyFont="1"/>
    <xf numFmtId="0" fontId="40" fillId="0" borderId="0" xfId="0" applyFont="1"/>
    <xf numFmtId="17" fontId="3" fillId="0" borderId="0" xfId="0" applyNumberFormat="1" applyFont="1"/>
    <xf numFmtId="0" fontId="41" fillId="0" borderId="0" xfId="0" applyFont="1"/>
    <xf numFmtId="0" fontId="35" fillId="0" borderId="16" xfId="2" applyBorder="1" applyProtection="1">
      <protection locked="0"/>
    </xf>
    <xf numFmtId="49" fontId="42" fillId="2" borderId="1" xfId="0" applyNumberFormat="1" applyFont="1" applyFill="1" applyBorder="1" applyProtection="1">
      <protection locked="0"/>
    </xf>
    <xf numFmtId="49" fontId="42" fillId="2" borderId="3" xfId="0" applyNumberFormat="1" applyFont="1" applyFill="1" applyBorder="1" applyProtection="1">
      <protection locked="0"/>
    </xf>
    <xf numFmtId="0" fontId="35" fillId="5" borderId="45" xfId="2" applyFill="1" applyBorder="1" applyProtection="1">
      <protection locked="0"/>
    </xf>
    <xf numFmtId="0" fontId="35" fillId="5" borderId="44" xfId="2" applyFill="1" applyBorder="1" applyProtection="1">
      <protection locked="0"/>
    </xf>
    <xf numFmtId="0" fontId="35" fillId="0" borderId="43" xfId="2" applyBorder="1" applyProtection="1">
      <protection locked="0"/>
    </xf>
    <xf numFmtId="0" fontId="32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32" fillId="0" borderId="12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7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6"/>
      <tableStyleElement type="firstRowStripe" dxfId="5"/>
      <tableStyleElement type="secondRowStripe" dxfId="4"/>
    </tableStyle>
    <tableStyle name="Лист3-style" pivot="0" count="3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_2" displayName="Table_2" ref="C2:C61">
  <tableColumns count="1">
    <tableColumn id="1" name="Блюдо" dataDxfId="0"/>
  </tableColumns>
  <tableStyleInfo name="Лист3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7"/>
  <sheetViews>
    <sheetView topLeftCell="A7" workbookViewId="0">
      <selection activeCell="D27" sqref="D27"/>
    </sheetView>
  </sheetViews>
  <sheetFormatPr defaultColWidth="14.44140625" defaultRowHeight="15" customHeight="1" outlineLevelRow="1" x14ac:dyDescent="0.3"/>
  <cols>
    <col min="1" max="2" width="8.6640625" customWidth="1"/>
    <col min="3" max="3" width="38.33203125" customWidth="1"/>
    <col min="4" max="4" width="15" customWidth="1"/>
    <col min="5" max="5" width="14.6640625" customWidth="1"/>
    <col min="6" max="6" width="20" customWidth="1"/>
    <col min="7" max="7" width="13" customWidth="1"/>
    <col min="8" max="8" width="11.33203125" customWidth="1"/>
    <col min="9" max="9" width="11.109375" customWidth="1"/>
    <col min="10" max="11" width="8.6640625" customWidth="1"/>
  </cols>
  <sheetData>
    <row r="2" spans="2:9" ht="14.4" x14ac:dyDescent="0.3">
      <c r="B2" s="1" t="s">
        <v>5</v>
      </c>
      <c r="C2" s="2" t="s">
        <v>6</v>
      </c>
      <c r="D2" s="3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4" t="s">
        <v>12</v>
      </c>
    </row>
    <row r="3" spans="2:9" ht="14.4" outlineLevel="1" x14ac:dyDescent="0.3">
      <c r="B3" s="5">
        <v>174</v>
      </c>
      <c r="C3" s="5" t="s">
        <v>15</v>
      </c>
      <c r="D3" s="5" t="s">
        <v>16</v>
      </c>
      <c r="E3" s="5"/>
      <c r="F3" s="5">
        <v>268</v>
      </c>
      <c r="G3" s="5">
        <v>5.92</v>
      </c>
      <c r="H3" s="5">
        <v>3.6</v>
      </c>
      <c r="I3" s="5">
        <v>52.8</v>
      </c>
    </row>
    <row r="4" spans="2:9" ht="14.4" outlineLevel="1" x14ac:dyDescent="0.3">
      <c r="B4" s="18">
        <v>343</v>
      </c>
      <c r="C4" s="6" t="s">
        <v>108</v>
      </c>
      <c r="D4" s="6" t="s">
        <v>19</v>
      </c>
      <c r="E4" s="6"/>
      <c r="F4" s="6">
        <v>143.4</v>
      </c>
      <c r="G4" s="6" t="s">
        <v>104</v>
      </c>
      <c r="H4" s="6" t="s">
        <v>105</v>
      </c>
      <c r="I4" s="6" t="s">
        <v>151</v>
      </c>
    </row>
    <row r="5" spans="2:9" ht="14.4" x14ac:dyDescent="0.3">
      <c r="B5" s="5"/>
      <c r="C5" s="5" t="s">
        <v>26</v>
      </c>
      <c r="D5" s="7" t="s">
        <v>137</v>
      </c>
      <c r="E5" s="5"/>
      <c r="F5" s="5">
        <v>60</v>
      </c>
      <c r="G5" s="5">
        <v>1.35</v>
      </c>
      <c r="H5" s="5">
        <v>0.3</v>
      </c>
      <c r="I5" s="5">
        <v>12.5</v>
      </c>
    </row>
    <row r="6" spans="2:9" ht="14.4" x14ac:dyDescent="0.3">
      <c r="B6" s="6">
        <v>88</v>
      </c>
      <c r="C6" s="11" t="s">
        <v>138</v>
      </c>
      <c r="D6" s="11" t="s">
        <v>127</v>
      </c>
      <c r="E6" s="6"/>
      <c r="F6" s="6">
        <v>203.25</v>
      </c>
      <c r="G6" s="6">
        <v>7.46</v>
      </c>
      <c r="H6" s="6">
        <v>14.72</v>
      </c>
      <c r="I6" s="6">
        <v>8.7799999999999994</v>
      </c>
    </row>
    <row r="7" spans="2:9" ht="14.4" x14ac:dyDescent="0.3">
      <c r="B7" s="5">
        <v>259</v>
      </c>
      <c r="C7" s="5" t="s">
        <v>33</v>
      </c>
      <c r="D7" s="5" t="s">
        <v>19</v>
      </c>
      <c r="E7" s="5"/>
      <c r="F7" s="5">
        <v>383</v>
      </c>
      <c r="G7" s="5">
        <v>12.3</v>
      </c>
      <c r="H7" s="5">
        <v>29.5</v>
      </c>
      <c r="I7" s="5">
        <v>16.579999999999998</v>
      </c>
    </row>
    <row r="8" spans="2:9" ht="14.4" x14ac:dyDescent="0.3">
      <c r="B8" s="6"/>
      <c r="C8" s="6" t="s">
        <v>39</v>
      </c>
      <c r="D8" s="6" t="s">
        <v>27</v>
      </c>
      <c r="E8" s="6"/>
      <c r="F8" s="6">
        <v>220</v>
      </c>
      <c r="G8" s="6">
        <v>4.9000000000000004</v>
      </c>
      <c r="H8" s="6">
        <v>1</v>
      </c>
      <c r="I8" s="6">
        <v>46</v>
      </c>
    </row>
    <row r="9" spans="2:9" ht="14.4" x14ac:dyDescent="0.3">
      <c r="B9" s="5">
        <v>278</v>
      </c>
      <c r="C9" s="5" t="s">
        <v>44</v>
      </c>
      <c r="D9" s="5" t="s">
        <v>45</v>
      </c>
      <c r="E9" s="5"/>
      <c r="F9" s="5">
        <v>248</v>
      </c>
      <c r="G9" s="5">
        <v>13.7</v>
      </c>
      <c r="H9" s="5">
        <v>15.61</v>
      </c>
      <c r="I9" s="5">
        <v>12.85</v>
      </c>
    </row>
    <row r="10" spans="2:9" ht="14.4" x14ac:dyDescent="0.3">
      <c r="B10" s="6">
        <v>304</v>
      </c>
      <c r="C10" s="6" t="s">
        <v>49</v>
      </c>
      <c r="D10" s="6" t="s">
        <v>19</v>
      </c>
      <c r="E10" s="6"/>
      <c r="F10" s="6">
        <v>279.60000000000002</v>
      </c>
      <c r="G10" s="6">
        <v>4.87</v>
      </c>
      <c r="H10" s="6">
        <v>7.16</v>
      </c>
      <c r="I10" s="6">
        <v>48.91</v>
      </c>
    </row>
    <row r="11" spans="2:9" ht="14.4" x14ac:dyDescent="0.3">
      <c r="B11" s="5">
        <v>71</v>
      </c>
      <c r="C11" s="5" t="s">
        <v>50</v>
      </c>
      <c r="D11" s="5" t="s">
        <v>27</v>
      </c>
      <c r="E11" s="5"/>
      <c r="F11" s="5">
        <v>12</v>
      </c>
      <c r="G11" s="5">
        <v>0.7</v>
      </c>
      <c r="H11" s="5">
        <v>0.1</v>
      </c>
      <c r="I11" s="5">
        <v>1.9</v>
      </c>
    </row>
    <row r="12" spans="2:9" ht="14.4" x14ac:dyDescent="0.3">
      <c r="B12" s="6">
        <v>382</v>
      </c>
      <c r="C12" s="6" t="s">
        <v>46</v>
      </c>
      <c r="D12" s="6" t="s">
        <v>19</v>
      </c>
      <c r="E12" s="6"/>
      <c r="F12" s="6">
        <v>118.6</v>
      </c>
      <c r="G12" s="6">
        <v>4.08</v>
      </c>
      <c r="H12" s="6">
        <v>3.54</v>
      </c>
      <c r="I12" s="6">
        <v>17.579999999999998</v>
      </c>
    </row>
    <row r="13" spans="2:9" ht="14.4" x14ac:dyDescent="0.3">
      <c r="B13" s="5">
        <v>82</v>
      </c>
      <c r="C13" s="5" t="s">
        <v>51</v>
      </c>
      <c r="D13" s="7" t="s">
        <v>128</v>
      </c>
      <c r="E13" s="5"/>
      <c r="F13" s="5">
        <v>185.7</v>
      </c>
      <c r="G13" s="5">
        <v>7.67</v>
      </c>
      <c r="H13" s="5">
        <v>11.41</v>
      </c>
      <c r="I13" s="5">
        <v>11.05</v>
      </c>
    </row>
    <row r="14" spans="2:9" ht="14.4" x14ac:dyDescent="0.3">
      <c r="B14" s="6">
        <v>294</v>
      </c>
      <c r="C14" s="6" t="s">
        <v>53</v>
      </c>
      <c r="D14" s="6" t="s">
        <v>54</v>
      </c>
      <c r="E14" s="6"/>
      <c r="F14" s="6">
        <v>354</v>
      </c>
      <c r="G14" s="6">
        <v>15.9</v>
      </c>
      <c r="H14" s="6">
        <v>56.6</v>
      </c>
      <c r="I14" s="6">
        <v>16.579999999999998</v>
      </c>
    </row>
    <row r="15" spans="2:9" ht="14.4" x14ac:dyDescent="0.3">
      <c r="B15" s="5">
        <v>345</v>
      </c>
      <c r="C15" s="5" t="s">
        <v>57</v>
      </c>
      <c r="D15" s="5" t="s">
        <v>19</v>
      </c>
      <c r="E15" s="5"/>
      <c r="F15" s="5">
        <v>122.6</v>
      </c>
      <c r="G15" s="5">
        <v>0.52</v>
      </c>
      <c r="H15" s="5">
        <v>0.18</v>
      </c>
      <c r="I15" s="5">
        <v>28.86</v>
      </c>
    </row>
    <row r="16" spans="2:9" ht="14.4" x14ac:dyDescent="0.3">
      <c r="B16" s="6">
        <v>187</v>
      </c>
      <c r="C16" s="6" t="s">
        <v>58</v>
      </c>
      <c r="D16" s="6" t="s">
        <v>56</v>
      </c>
      <c r="E16" s="6"/>
      <c r="F16" s="6">
        <v>340</v>
      </c>
      <c r="G16" s="6">
        <v>5.64</v>
      </c>
      <c r="H16" s="6">
        <v>14.32</v>
      </c>
      <c r="I16" s="6">
        <v>46.98</v>
      </c>
    </row>
    <row r="17" spans="2:9" ht="14.4" x14ac:dyDescent="0.3">
      <c r="B17" s="6">
        <v>104</v>
      </c>
      <c r="C17" s="6" t="s">
        <v>61</v>
      </c>
      <c r="D17" s="6" t="s">
        <v>62</v>
      </c>
      <c r="E17" s="6"/>
      <c r="F17" s="6">
        <v>148.5</v>
      </c>
      <c r="G17" s="6">
        <v>7.29</v>
      </c>
      <c r="H17" s="6">
        <v>5.7</v>
      </c>
      <c r="I17" s="6">
        <v>16.989999999999998</v>
      </c>
    </row>
    <row r="18" spans="2:9" ht="14.4" x14ac:dyDescent="0.3">
      <c r="B18" s="5">
        <v>401</v>
      </c>
      <c r="C18" s="5" t="s">
        <v>63</v>
      </c>
      <c r="D18" s="5" t="s">
        <v>64</v>
      </c>
      <c r="E18" s="5"/>
      <c r="F18" s="5">
        <v>605.33000000000004</v>
      </c>
      <c r="G18" s="5">
        <v>17.28</v>
      </c>
      <c r="H18" s="5">
        <v>16.64</v>
      </c>
      <c r="I18" s="5">
        <v>96.77</v>
      </c>
    </row>
    <row r="19" spans="2:9" ht="14.4" x14ac:dyDescent="0.3">
      <c r="B19" s="6">
        <v>342</v>
      </c>
      <c r="C19" s="6" t="s">
        <v>65</v>
      </c>
      <c r="D19" s="6" t="s">
        <v>19</v>
      </c>
      <c r="E19" s="6"/>
      <c r="F19" s="6">
        <v>116.6</v>
      </c>
      <c r="G19" s="6">
        <v>0.32</v>
      </c>
      <c r="H19" s="6">
        <v>0.08</v>
      </c>
      <c r="I19" s="6">
        <v>28.2</v>
      </c>
    </row>
    <row r="20" spans="2:9" ht="15.75" customHeight="1" x14ac:dyDescent="0.3">
      <c r="B20" s="5">
        <v>234</v>
      </c>
      <c r="C20" s="5" t="s">
        <v>66</v>
      </c>
      <c r="D20" s="5" t="s">
        <v>54</v>
      </c>
      <c r="E20" s="5"/>
      <c r="F20" s="5">
        <v>256</v>
      </c>
      <c r="G20" s="8" t="s">
        <v>134</v>
      </c>
      <c r="H20" s="8" t="s">
        <v>135</v>
      </c>
      <c r="I20" s="8" t="s">
        <v>136</v>
      </c>
    </row>
    <row r="21" spans="2:9" ht="15.75" customHeight="1" x14ac:dyDescent="0.3">
      <c r="B21" s="6">
        <v>71</v>
      </c>
      <c r="C21" s="6" t="s">
        <v>68</v>
      </c>
      <c r="D21" s="6" t="s">
        <v>27</v>
      </c>
      <c r="E21" s="6"/>
      <c r="F21" s="6">
        <v>22</v>
      </c>
      <c r="G21" s="9">
        <v>1.1000000000000001</v>
      </c>
      <c r="H21" s="9">
        <v>0.2</v>
      </c>
      <c r="I21" s="9">
        <v>3.8</v>
      </c>
    </row>
    <row r="22" spans="2:9" ht="15.75" customHeight="1" x14ac:dyDescent="0.3">
      <c r="B22" s="5">
        <v>349</v>
      </c>
      <c r="C22" s="5" t="s">
        <v>18</v>
      </c>
      <c r="D22" s="5" t="s">
        <v>19</v>
      </c>
      <c r="E22" s="5"/>
      <c r="F22" s="5">
        <v>132.80000000000001</v>
      </c>
      <c r="G22" s="8">
        <v>0.66</v>
      </c>
      <c r="H22" s="8">
        <v>0.09</v>
      </c>
      <c r="I22" s="8">
        <v>32.01</v>
      </c>
    </row>
    <row r="23" spans="2:9" ht="15.75" customHeight="1" x14ac:dyDescent="0.3">
      <c r="B23" s="6"/>
      <c r="C23" s="6" t="s">
        <v>21</v>
      </c>
      <c r="D23" s="10" t="s">
        <v>48</v>
      </c>
      <c r="E23" s="6"/>
      <c r="F23" s="6">
        <v>179.3</v>
      </c>
      <c r="G23" s="9">
        <v>5.9</v>
      </c>
      <c r="H23" s="9">
        <v>0.75</v>
      </c>
      <c r="I23" s="9">
        <v>36.1</v>
      </c>
    </row>
    <row r="24" spans="2:9" ht="15.75" customHeight="1" x14ac:dyDescent="0.3">
      <c r="B24" s="5">
        <v>338</v>
      </c>
      <c r="C24" s="5" t="s">
        <v>140</v>
      </c>
      <c r="D24" s="7" t="s">
        <v>137</v>
      </c>
      <c r="E24" s="5"/>
      <c r="F24" s="5">
        <v>70.5</v>
      </c>
      <c r="G24" s="8">
        <v>0.6</v>
      </c>
      <c r="H24" s="8">
        <v>0.6</v>
      </c>
      <c r="I24" s="8">
        <v>14.7</v>
      </c>
    </row>
    <row r="25" spans="2:9" ht="15.75" customHeight="1" x14ac:dyDescent="0.3">
      <c r="B25" s="6">
        <v>96</v>
      </c>
      <c r="C25" s="6" t="s">
        <v>71</v>
      </c>
      <c r="D25" s="6" t="s">
        <v>127</v>
      </c>
      <c r="E25" s="6"/>
      <c r="F25" s="6">
        <v>189.5</v>
      </c>
      <c r="G25" s="6">
        <v>7.8869999999999996</v>
      </c>
      <c r="H25" s="6">
        <v>11.545</v>
      </c>
      <c r="I25" s="6">
        <v>12.1</v>
      </c>
    </row>
    <row r="26" spans="2:9" ht="15.75" customHeight="1" x14ac:dyDescent="0.3">
      <c r="B26" s="5">
        <v>268</v>
      </c>
      <c r="C26" s="5" t="s">
        <v>72</v>
      </c>
      <c r="D26" s="5" t="s">
        <v>54</v>
      </c>
      <c r="E26" s="5"/>
      <c r="F26" s="5">
        <v>430</v>
      </c>
      <c r="G26" s="5">
        <v>13.56</v>
      </c>
      <c r="H26" s="5">
        <v>35.08</v>
      </c>
      <c r="I26" s="5">
        <v>74.12</v>
      </c>
    </row>
    <row r="27" spans="2:9" ht="15.75" customHeight="1" x14ac:dyDescent="0.3">
      <c r="B27" s="6">
        <v>321</v>
      </c>
      <c r="C27" s="6" t="s">
        <v>73</v>
      </c>
      <c r="D27" s="11" t="s">
        <v>19</v>
      </c>
      <c r="E27" s="6"/>
      <c r="F27" s="6">
        <v>150.19999999999999</v>
      </c>
      <c r="G27" s="6">
        <v>4.13</v>
      </c>
      <c r="H27" s="6">
        <v>6.47</v>
      </c>
      <c r="I27" s="6">
        <v>18.850000000000001</v>
      </c>
    </row>
    <row r="28" spans="2:9" ht="15.75" customHeight="1" x14ac:dyDescent="0.3">
      <c r="B28" s="5">
        <v>265</v>
      </c>
      <c r="C28" s="5" t="s">
        <v>109</v>
      </c>
      <c r="D28" s="5" t="s">
        <v>101</v>
      </c>
      <c r="E28" s="5"/>
      <c r="F28" s="5">
        <v>612</v>
      </c>
      <c r="G28" s="5">
        <v>18.93</v>
      </c>
      <c r="H28" s="5">
        <v>42.25</v>
      </c>
      <c r="I28" s="5">
        <v>38.83</v>
      </c>
    </row>
    <row r="29" spans="2:9" ht="15.75" customHeight="1" x14ac:dyDescent="0.3">
      <c r="B29" s="6">
        <v>377</v>
      </c>
      <c r="C29" s="6" t="s">
        <v>91</v>
      </c>
      <c r="D29" s="6" t="s">
        <v>92</v>
      </c>
      <c r="E29" s="6"/>
      <c r="F29" s="6">
        <v>62</v>
      </c>
      <c r="G29" s="6">
        <v>0.13</v>
      </c>
      <c r="H29" s="6">
        <v>0.02</v>
      </c>
      <c r="I29" s="6" t="s">
        <v>110</v>
      </c>
    </row>
    <row r="30" spans="2:9" ht="15.75" customHeight="1" x14ac:dyDescent="0.3">
      <c r="B30" s="5">
        <v>120</v>
      </c>
      <c r="C30" s="5" t="s">
        <v>111</v>
      </c>
      <c r="D30" s="5" t="s">
        <v>112</v>
      </c>
      <c r="E30" s="5"/>
      <c r="F30" s="5">
        <v>150</v>
      </c>
      <c r="G30" s="5">
        <v>5.47</v>
      </c>
      <c r="H30" s="5">
        <v>4.74</v>
      </c>
      <c r="I30" s="5">
        <v>17.95</v>
      </c>
    </row>
    <row r="31" spans="2:9" ht="15.75" customHeight="1" x14ac:dyDescent="0.3">
      <c r="B31" s="6">
        <v>290</v>
      </c>
      <c r="C31" s="11" t="s">
        <v>139</v>
      </c>
      <c r="D31" s="6" t="s">
        <v>98</v>
      </c>
      <c r="E31" s="6"/>
      <c r="F31" s="6">
        <v>320</v>
      </c>
      <c r="G31" s="6">
        <v>22.18</v>
      </c>
      <c r="H31" s="6">
        <v>22.52</v>
      </c>
      <c r="I31" s="6">
        <v>7.02</v>
      </c>
    </row>
    <row r="32" spans="2:9" ht="15.75" customHeight="1" x14ac:dyDescent="0.3">
      <c r="B32" s="5">
        <v>700</v>
      </c>
      <c r="C32" s="5" t="s">
        <v>113</v>
      </c>
      <c r="D32" s="5" t="s">
        <v>19</v>
      </c>
      <c r="E32" s="5"/>
      <c r="F32" s="5">
        <v>87</v>
      </c>
      <c r="G32" s="5">
        <v>0.2</v>
      </c>
      <c r="H32" s="5"/>
      <c r="I32" s="5">
        <v>21.3</v>
      </c>
    </row>
    <row r="33" spans="2:9" ht="15.75" customHeight="1" x14ac:dyDescent="0.3">
      <c r="B33" s="6">
        <v>102</v>
      </c>
      <c r="C33" s="6" t="s">
        <v>114</v>
      </c>
      <c r="D33" s="11" t="s">
        <v>146</v>
      </c>
      <c r="E33" s="6"/>
      <c r="F33" s="6">
        <v>219.19</v>
      </c>
      <c r="G33" s="6">
        <v>9.0500000000000007</v>
      </c>
      <c r="H33" s="6">
        <v>11.38</v>
      </c>
      <c r="I33" s="6">
        <v>17.09</v>
      </c>
    </row>
    <row r="34" spans="2:9" ht="15.75" customHeight="1" x14ac:dyDescent="0.3">
      <c r="B34" s="5">
        <v>229</v>
      </c>
      <c r="C34" s="5" t="s">
        <v>107</v>
      </c>
      <c r="D34" s="5" t="s">
        <v>27</v>
      </c>
      <c r="E34" s="5"/>
      <c r="F34" s="5">
        <v>105</v>
      </c>
      <c r="G34" s="5">
        <v>9.75</v>
      </c>
      <c r="H34" s="5">
        <v>4.95</v>
      </c>
      <c r="I34" s="5">
        <v>3.8</v>
      </c>
    </row>
    <row r="35" spans="2:9" ht="15.75" customHeight="1" x14ac:dyDescent="0.3">
      <c r="B35" s="6">
        <v>312</v>
      </c>
      <c r="C35" s="6" t="s">
        <v>115</v>
      </c>
      <c r="D35" s="6" t="s">
        <v>56</v>
      </c>
      <c r="E35" s="6"/>
      <c r="F35" s="6">
        <v>183</v>
      </c>
      <c r="G35" s="6">
        <v>4.0860000000000003</v>
      </c>
      <c r="H35" s="6">
        <v>6.4</v>
      </c>
      <c r="I35" s="6">
        <v>27.25</v>
      </c>
    </row>
    <row r="36" spans="2:9" ht="15.75" customHeight="1" x14ac:dyDescent="0.3">
      <c r="B36" s="5">
        <v>223</v>
      </c>
      <c r="C36" s="5" t="s">
        <v>74</v>
      </c>
      <c r="D36" s="5" t="s">
        <v>64</v>
      </c>
      <c r="E36" s="5"/>
      <c r="F36" s="5">
        <v>756</v>
      </c>
      <c r="G36" s="5">
        <v>40.92</v>
      </c>
      <c r="H36" s="5">
        <v>30.96</v>
      </c>
      <c r="I36" s="5">
        <v>78.400000000000006</v>
      </c>
    </row>
    <row r="37" spans="2:9" ht="15.75" customHeight="1" x14ac:dyDescent="0.3">
      <c r="B37" s="6">
        <v>342</v>
      </c>
      <c r="C37" s="6" t="s">
        <v>77</v>
      </c>
      <c r="D37" s="6" t="s">
        <v>19</v>
      </c>
      <c r="E37" s="6"/>
      <c r="F37" s="6">
        <v>114.6</v>
      </c>
      <c r="G37" s="6">
        <v>0.16</v>
      </c>
      <c r="H37" s="6">
        <v>0.16</v>
      </c>
      <c r="I37" s="6">
        <v>27.88</v>
      </c>
    </row>
    <row r="38" spans="2:9" ht="15.75" customHeight="1" x14ac:dyDescent="0.3">
      <c r="B38" s="5"/>
      <c r="C38" s="5" t="s">
        <v>75</v>
      </c>
      <c r="D38" s="5" t="s">
        <v>27</v>
      </c>
      <c r="E38" s="5"/>
      <c r="F38" s="5">
        <v>70</v>
      </c>
      <c r="G38" s="5">
        <v>5</v>
      </c>
      <c r="H38" s="5">
        <v>1.5</v>
      </c>
      <c r="I38" s="5">
        <v>8.5</v>
      </c>
    </row>
    <row r="39" spans="2:9" ht="15.75" customHeight="1" x14ac:dyDescent="0.3">
      <c r="B39" s="6">
        <v>203</v>
      </c>
      <c r="C39" s="6" t="s">
        <v>78</v>
      </c>
      <c r="D39" s="6" t="s">
        <v>16</v>
      </c>
      <c r="E39" s="6"/>
      <c r="F39" s="6">
        <v>274</v>
      </c>
      <c r="G39" s="6">
        <v>7.64</v>
      </c>
      <c r="H39" s="6">
        <v>8.1</v>
      </c>
      <c r="I39" s="6">
        <v>42.64</v>
      </c>
    </row>
    <row r="40" spans="2:9" ht="15.75" customHeight="1" x14ac:dyDescent="0.3">
      <c r="B40" s="5">
        <v>379</v>
      </c>
      <c r="C40" s="5" t="s">
        <v>59</v>
      </c>
      <c r="D40" s="5" t="s">
        <v>19</v>
      </c>
      <c r="E40" s="5"/>
      <c r="F40" s="5">
        <v>100.6</v>
      </c>
      <c r="G40" s="5">
        <v>3.17</v>
      </c>
      <c r="H40" s="5">
        <v>2.68</v>
      </c>
      <c r="I40" s="5">
        <v>15.95</v>
      </c>
    </row>
    <row r="41" spans="2:9" ht="15.75" customHeight="1" x14ac:dyDescent="0.3">
      <c r="B41" s="6">
        <v>376</v>
      </c>
      <c r="C41" s="6" t="s">
        <v>79</v>
      </c>
      <c r="D41" s="6" t="s">
        <v>80</v>
      </c>
      <c r="E41" s="6"/>
      <c r="F41" s="6">
        <v>60</v>
      </c>
      <c r="G41" s="6">
        <v>7.0000000000000007E-2</v>
      </c>
      <c r="H41" s="6">
        <v>0.02</v>
      </c>
      <c r="I41" s="6">
        <v>15</v>
      </c>
    </row>
    <row r="42" spans="2:9" ht="15.75" customHeight="1" x14ac:dyDescent="0.3">
      <c r="B42" s="5">
        <v>210</v>
      </c>
      <c r="C42" s="5" t="s">
        <v>81</v>
      </c>
      <c r="D42" s="5" t="s">
        <v>16</v>
      </c>
      <c r="E42" s="5"/>
      <c r="F42" s="5">
        <v>448</v>
      </c>
      <c r="G42" s="5">
        <v>22.56</v>
      </c>
      <c r="H42" s="5">
        <v>38.4</v>
      </c>
      <c r="I42" s="5">
        <v>4.08</v>
      </c>
    </row>
    <row r="43" spans="2:9" ht="15.75" customHeight="1" x14ac:dyDescent="0.3">
      <c r="B43" s="6">
        <v>111</v>
      </c>
      <c r="C43" s="6" t="s">
        <v>86</v>
      </c>
      <c r="D43" s="6" t="s">
        <v>87</v>
      </c>
      <c r="E43" s="6"/>
      <c r="F43" s="6">
        <v>199</v>
      </c>
      <c r="G43" s="6">
        <v>8.2550000000000008</v>
      </c>
      <c r="H43" s="15">
        <v>9.24</v>
      </c>
      <c r="I43" s="6">
        <v>13.12</v>
      </c>
    </row>
    <row r="44" spans="2:9" ht="15.75" customHeight="1" x14ac:dyDescent="0.3">
      <c r="B44" s="5">
        <v>230</v>
      </c>
      <c r="C44" s="5" t="s">
        <v>88</v>
      </c>
      <c r="D44" s="5" t="s">
        <v>54</v>
      </c>
      <c r="E44" s="5"/>
      <c r="F44" s="5">
        <v>214</v>
      </c>
      <c r="G44" s="5">
        <v>16.16</v>
      </c>
      <c r="H44" s="5">
        <v>14.6</v>
      </c>
      <c r="I44" s="5">
        <v>4.4000000000000004</v>
      </c>
    </row>
    <row r="45" spans="2:9" ht="15.75" customHeight="1" x14ac:dyDescent="0.3">
      <c r="B45" s="6">
        <v>260</v>
      </c>
      <c r="C45" s="6" t="s">
        <v>89</v>
      </c>
      <c r="D45" s="6" t="s">
        <v>90</v>
      </c>
      <c r="E45" s="6"/>
      <c r="F45" s="6">
        <v>309</v>
      </c>
      <c r="G45" s="6">
        <v>10.64</v>
      </c>
      <c r="H45" s="6">
        <v>28.19</v>
      </c>
      <c r="I45" s="6">
        <v>2.89</v>
      </c>
    </row>
    <row r="46" spans="2:9" ht="15.75" customHeight="1" x14ac:dyDescent="0.3">
      <c r="B46" s="5">
        <v>171</v>
      </c>
      <c r="C46" s="5" t="s">
        <v>55</v>
      </c>
      <c r="D46" s="7" t="s">
        <v>19</v>
      </c>
      <c r="E46" s="5"/>
      <c r="F46" s="5">
        <v>373</v>
      </c>
      <c r="G46" s="5">
        <v>11.8</v>
      </c>
      <c r="H46" s="5">
        <v>12.73</v>
      </c>
      <c r="I46" s="5">
        <v>53.15</v>
      </c>
    </row>
    <row r="47" spans="2:9" ht="15.75" customHeight="1" x14ac:dyDescent="0.3">
      <c r="B47" s="6">
        <v>99</v>
      </c>
      <c r="C47" s="11" t="s">
        <v>149</v>
      </c>
      <c r="D47" s="6" t="s">
        <v>93</v>
      </c>
      <c r="E47" s="6"/>
      <c r="F47" s="6">
        <v>146.19</v>
      </c>
      <c r="G47" s="6">
        <v>5.98</v>
      </c>
      <c r="H47" s="6">
        <v>7.8</v>
      </c>
      <c r="I47" s="6">
        <v>9.6980000000000004</v>
      </c>
    </row>
    <row r="48" spans="2:9" ht="15.75" customHeight="1" x14ac:dyDescent="0.3">
      <c r="B48" s="5">
        <v>268</v>
      </c>
      <c r="C48" s="5" t="s">
        <v>94</v>
      </c>
      <c r="D48" s="5" t="s">
        <v>95</v>
      </c>
      <c r="E48" s="5"/>
      <c r="F48" s="5">
        <v>430</v>
      </c>
      <c r="G48" s="5">
        <v>13.56</v>
      </c>
      <c r="H48" s="5">
        <v>35.08</v>
      </c>
      <c r="I48" s="5">
        <v>74.12</v>
      </c>
    </row>
    <row r="49" spans="2:9" ht="15.75" customHeight="1" x14ac:dyDescent="0.3">
      <c r="B49" s="6">
        <v>290</v>
      </c>
      <c r="C49" s="6" t="s">
        <v>97</v>
      </c>
      <c r="D49" s="6" t="s">
        <v>98</v>
      </c>
      <c r="E49" s="6"/>
      <c r="F49" s="6">
        <v>320</v>
      </c>
      <c r="G49" s="6">
        <v>22.18</v>
      </c>
      <c r="H49" s="6">
        <v>22.52</v>
      </c>
      <c r="I49" s="6">
        <v>7.02</v>
      </c>
    </row>
    <row r="50" spans="2:9" ht="15.75" customHeight="1" x14ac:dyDescent="0.3">
      <c r="B50" s="5">
        <v>311</v>
      </c>
      <c r="C50" s="5" t="s">
        <v>99</v>
      </c>
      <c r="D50" s="5" t="s">
        <v>19</v>
      </c>
      <c r="E50" s="5"/>
      <c r="F50" s="5">
        <v>168.8</v>
      </c>
      <c r="G50" s="5">
        <v>4.68</v>
      </c>
      <c r="H50" s="5">
        <v>4.97</v>
      </c>
      <c r="I50" s="5">
        <v>26.32</v>
      </c>
    </row>
    <row r="51" spans="2:9" ht="15.75" customHeight="1" x14ac:dyDescent="0.3">
      <c r="B51" s="6"/>
      <c r="C51" s="11" t="s">
        <v>123</v>
      </c>
      <c r="D51" s="6" t="s">
        <v>19</v>
      </c>
      <c r="E51" s="6"/>
      <c r="F51" s="6">
        <v>50.7</v>
      </c>
      <c r="G51" s="6">
        <v>0.6</v>
      </c>
      <c r="H51" s="6"/>
      <c r="I51" s="6">
        <v>12.1</v>
      </c>
    </row>
    <row r="52" spans="2:9" ht="15.75" customHeight="1" x14ac:dyDescent="0.3">
      <c r="B52" s="5">
        <v>291</v>
      </c>
      <c r="C52" s="5" t="s">
        <v>100</v>
      </c>
      <c r="D52" s="5" t="s">
        <v>101</v>
      </c>
      <c r="E52" s="5"/>
      <c r="F52" s="5">
        <v>302.67</v>
      </c>
      <c r="G52" s="5">
        <v>16.89</v>
      </c>
      <c r="H52" s="5">
        <v>9.8699999999999992</v>
      </c>
      <c r="I52" s="5">
        <v>36.450000000000003</v>
      </c>
    </row>
    <row r="53" spans="2:9" ht="15.75" customHeight="1" x14ac:dyDescent="0.3">
      <c r="B53" s="6">
        <v>648</v>
      </c>
      <c r="C53" s="6" t="s">
        <v>102</v>
      </c>
      <c r="D53" s="6" t="s">
        <v>19</v>
      </c>
      <c r="E53" s="6"/>
      <c r="F53" s="6">
        <v>116</v>
      </c>
      <c r="G53" s="6"/>
      <c r="H53" s="6"/>
      <c r="I53" s="6">
        <v>29</v>
      </c>
    </row>
    <row r="54" spans="2:9" ht="15.75" customHeight="1" x14ac:dyDescent="0.3">
      <c r="B54" s="6">
        <v>304</v>
      </c>
      <c r="C54" s="6" t="s">
        <v>49</v>
      </c>
      <c r="D54" s="6" t="s">
        <v>19</v>
      </c>
      <c r="E54" s="6"/>
      <c r="F54" s="6">
        <v>279.60000000000002</v>
      </c>
      <c r="G54" s="6">
        <v>4.8680000000000003</v>
      </c>
      <c r="H54" s="6">
        <v>7.1660000000000004</v>
      </c>
      <c r="I54" s="6">
        <v>48.911999999999999</v>
      </c>
    </row>
    <row r="55" spans="2:9" ht="15.75" customHeight="1" x14ac:dyDescent="0.3">
      <c r="B55" s="5">
        <v>3</v>
      </c>
      <c r="C55" s="5" t="s">
        <v>23</v>
      </c>
      <c r="D55" s="7" t="s">
        <v>121</v>
      </c>
      <c r="E55" s="5"/>
      <c r="F55" s="5">
        <v>157</v>
      </c>
      <c r="G55" s="5">
        <v>5.8</v>
      </c>
      <c r="H55" s="5">
        <v>8.3000000000000007</v>
      </c>
      <c r="I55" s="5">
        <v>14.83</v>
      </c>
    </row>
    <row r="56" spans="2:9" ht="15.75" customHeight="1" x14ac:dyDescent="0.3">
      <c r="B56" s="6">
        <v>102</v>
      </c>
      <c r="C56" s="6" t="s">
        <v>106</v>
      </c>
      <c r="D56" s="11" t="s">
        <v>145</v>
      </c>
      <c r="E56" s="6"/>
      <c r="F56" s="6">
        <v>134.19999999999999</v>
      </c>
      <c r="G56" s="6">
        <v>8.6999999999999993</v>
      </c>
      <c r="H56" s="6">
        <v>3</v>
      </c>
      <c r="I56" s="6">
        <v>18.100000000000001</v>
      </c>
    </row>
    <row r="57" spans="2:9" ht="15.75" customHeight="1" x14ac:dyDescent="0.3">
      <c r="B57" s="5">
        <v>143</v>
      </c>
      <c r="C57" s="5" t="s">
        <v>67</v>
      </c>
      <c r="D57" s="5" t="s">
        <v>56</v>
      </c>
      <c r="E57" s="5"/>
      <c r="F57" s="5">
        <v>284</v>
      </c>
      <c r="G57" s="5">
        <v>3.54</v>
      </c>
      <c r="H57" s="5">
        <v>21.98</v>
      </c>
      <c r="I57" s="5">
        <v>17.2</v>
      </c>
    </row>
    <row r="58" spans="2:9" ht="15.75" customHeight="1" x14ac:dyDescent="0.3">
      <c r="B58" s="6"/>
      <c r="C58" s="6" t="s">
        <v>116</v>
      </c>
      <c r="D58" s="6" t="s">
        <v>27</v>
      </c>
      <c r="E58" s="6"/>
      <c r="F58" s="6">
        <v>42</v>
      </c>
      <c r="G58" s="6">
        <v>0.4</v>
      </c>
      <c r="H58" s="6">
        <v>0.3</v>
      </c>
      <c r="I58" s="6">
        <v>9.5</v>
      </c>
    </row>
    <row r="59" spans="2:9" ht="15.75" customHeight="1" x14ac:dyDescent="0.3">
      <c r="B59" s="12">
        <v>210</v>
      </c>
      <c r="C59" s="13" t="s">
        <v>129</v>
      </c>
      <c r="D59" s="13" t="s">
        <v>16</v>
      </c>
      <c r="E59" s="13"/>
      <c r="F59" s="12">
        <v>448</v>
      </c>
      <c r="G59" s="12">
        <v>22.56</v>
      </c>
      <c r="H59" s="12">
        <v>38.4</v>
      </c>
      <c r="I59" s="12">
        <v>4.08</v>
      </c>
    </row>
    <row r="60" spans="2:9" ht="15.75" customHeight="1" x14ac:dyDescent="0.3">
      <c r="B60" s="11"/>
      <c r="C60" s="11" t="s">
        <v>130</v>
      </c>
      <c r="D60" s="10" t="s">
        <v>122</v>
      </c>
      <c r="E60" s="11"/>
      <c r="F60" s="11">
        <v>299</v>
      </c>
      <c r="G60" s="11">
        <v>8</v>
      </c>
      <c r="H60" s="11">
        <v>5.3</v>
      </c>
      <c r="I60" s="11">
        <v>53.7</v>
      </c>
    </row>
    <row r="61" spans="2:9" ht="15.75" customHeight="1" x14ac:dyDescent="0.3">
      <c r="B61" s="11">
        <v>248</v>
      </c>
      <c r="C61" s="11" t="s">
        <v>131</v>
      </c>
      <c r="D61" s="11" t="s">
        <v>16</v>
      </c>
      <c r="E61" s="11"/>
      <c r="F61" s="11">
        <v>433.3</v>
      </c>
      <c r="G61" s="11">
        <v>22.19</v>
      </c>
      <c r="H61" s="11">
        <v>27.85</v>
      </c>
      <c r="I61" s="11">
        <v>26.4</v>
      </c>
    </row>
    <row r="62" spans="2:9" ht="15.75" customHeight="1" x14ac:dyDescent="0.3">
      <c r="B62" s="11"/>
      <c r="C62" s="11" t="s">
        <v>21</v>
      </c>
      <c r="D62" s="17" t="s">
        <v>117</v>
      </c>
      <c r="E62" s="11"/>
      <c r="F62" s="11">
        <v>119.5</v>
      </c>
      <c r="G62" s="11">
        <v>4</v>
      </c>
      <c r="H62" s="11">
        <v>0.5</v>
      </c>
      <c r="I62" s="11">
        <v>24</v>
      </c>
    </row>
    <row r="63" spans="2:9" ht="15.75" customHeight="1" x14ac:dyDescent="0.3">
      <c r="B63" s="11"/>
      <c r="C63" s="11" t="s">
        <v>125</v>
      </c>
      <c r="D63" s="11" t="s">
        <v>137</v>
      </c>
      <c r="E63" s="11"/>
      <c r="F63" s="11">
        <v>70.5</v>
      </c>
      <c r="G63" s="11">
        <v>0.6</v>
      </c>
      <c r="H63" s="11">
        <v>0.6</v>
      </c>
      <c r="I63" s="11">
        <v>14.7</v>
      </c>
    </row>
    <row r="64" spans="2:9" ht="15.75" customHeight="1" x14ac:dyDescent="0.3">
      <c r="B64" s="11">
        <v>204</v>
      </c>
      <c r="C64" s="11" t="s">
        <v>141</v>
      </c>
      <c r="D64" s="11" t="s">
        <v>16</v>
      </c>
      <c r="E64" s="11"/>
      <c r="F64" s="11">
        <v>418</v>
      </c>
      <c r="G64" s="11">
        <v>16.920000000000002</v>
      </c>
      <c r="H64" s="11">
        <v>19.8</v>
      </c>
      <c r="I64" s="11">
        <v>42.64</v>
      </c>
    </row>
    <row r="65" spans="2:9" ht="15.75" customHeight="1" x14ac:dyDescent="0.3">
      <c r="B65" s="14">
        <v>147</v>
      </c>
      <c r="C65" s="11" t="s">
        <v>142</v>
      </c>
      <c r="D65" s="11" t="s">
        <v>19</v>
      </c>
      <c r="E65" s="11"/>
      <c r="F65" s="11">
        <v>925</v>
      </c>
      <c r="G65" s="11">
        <v>5.25</v>
      </c>
      <c r="H65" s="11">
        <v>19.02</v>
      </c>
      <c r="I65" s="11">
        <v>42.3</v>
      </c>
    </row>
    <row r="66" spans="2:9" ht="15.75" customHeight="1" x14ac:dyDescent="0.3">
      <c r="B66" s="14">
        <v>288</v>
      </c>
      <c r="C66" s="16" t="s">
        <v>143</v>
      </c>
      <c r="D66" s="10" t="s">
        <v>22</v>
      </c>
      <c r="E66" s="11"/>
      <c r="F66" s="11">
        <v>164</v>
      </c>
      <c r="G66" s="11">
        <v>11.47</v>
      </c>
      <c r="H66" s="11">
        <v>12.91</v>
      </c>
      <c r="I66" s="11">
        <v>0.24</v>
      </c>
    </row>
    <row r="67" spans="2:9" ht="15.75" customHeight="1" x14ac:dyDescent="0.3">
      <c r="B67" s="14">
        <v>175</v>
      </c>
      <c r="C67" s="16" t="s">
        <v>144</v>
      </c>
      <c r="D67" s="16" t="s">
        <v>16</v>
      </c>
      <c r="E67" s="14"/>
      <c r="F67" s="14">
        <v>260</v>
      </c>
      <c r="G67" s="14">
        <v>6.08</v>
      </c>
      <c r="H67" s="14">
        <v>11.18</v>
      </c>
      <c r="I67" s="14">
        <v>33.479999999999997</v>
      </c>
    </row>
    <row r="68" spans="2:9" ht="15.75" customHeight="1" x14ac:dyDescent="0.3">
      <c r="B68" s="14">
        <v>133</v>
      </c>
      <c r="C68" s="14" t="s">
        <v>147</v>
      </c>
      <c r="D68" s="14" t="s">
        <v>127</v>
      </c>
      <c r="E68" s="14"/>
      <c r="F68" s="14">
        <v>130</v>
      </c>
      <c r="G68" s="14">
        <v>3.9</v>
      </c>
      <c r="H68" s="14">
        <v>4.8</v>
      </c>
      <c r="I68" s="14">
        <v>17.899999999999999</v>
      </c>
    </row>
    <row r="69" spans="2:9" ht="15.75" customHeight="1" x14ac:dyDescent="0.3">
      <c r="B69" s="14">
        <v>188</v>
      </c>
      <c r="C69" s="16" t="s">
        <v>148</v>
      </c>
      <c r="D69" s="16" t="s">
        <v>64</v>
      </c>
      <c r="E69" s="14"/>
      <c r="F69" s="14">
        <v>472</v>
      </c>
      <c r="G69" s="14">
        <v>11.06</v>
      </c>
      <c r="H69" s="14">
        <v>15.92</v>
      </c>
      <c r="I69" s="14">
        <v>57.1</v>
      </c>
    </row>
    <row r="70" spans="2:9" ht="15.75" customHeight="1" x14ac:dyDescent="0.3">
      <c r="B70" s="14">
        <v>285</v>
      </c>
      <c r="C70" s="16" t="s">
        <v>150</v>
      </c>
      <c r="D70" s="16" t="s">
        <v>19</v>
      </c>
      <c r="E70" s="14"/>
      <c r="F70" s="14">
        <v>550</v>
      </c>
      <c r="G70" s="14">
        <v>9.0500000000000007</v>
      </c>
      <c r="H70" s="14">
        <v>11.38</v>
      </c>
      <c r="I70" s="14">
        <v>17.09</v>
      </c>
    </row>
    <row r="71" spans="2:9" ht="15.75" customHeight="1" x14ac:dyDescent="0.3">
      <c r="B71" s="14">
        <v>284</v>
      </c>
      <c r="C71" s="14" t="s">
        <v>131</v>
      </c>
      <c r="D71" s="14" t="s">
        <v>16</v>
      </c>
      <c r="E71" s="14"/>
      <c r="F71" s="14">
        <v>433.3</v>
      </c>
      <c r="G71" s="14">
        <v>22.19</v>
      </c>
      <c r="H71" s="14">
        <v>27.85</v>
      </c>
      <c r="I71" s="14">
        <v>26.4</v>
      </c>
    </row>
    <row r="72" spans="2:9" ht="15.75" customHeight="1" x14ac:dyDescent="0.3"/>
    <row r="73" spans="2:9" ht="15.75" customHeight="1" x14ac:dyDescent="0.3"/>
    <row r="74" spans="2:9" ht="15.75" customHeight="1" x14ac:dyDescent="0.3"/>
    <row r="75" spans="2:9" ht="15.75" customHeight="1" x14ac:dyDescent="0.3"/>
    <row r="76" spans="2:9" ht="15.75" customHeight="1" x14ac:dyDescent="0.3"/>
    <row r="77" spans="2:9" ht="15.75" customHeight="1" x14ac:dyDescent="0.3"/>
    <row r="78" spans="2:9" ht="15.75" customHeight="1" x14ac:dyDescent="0.3"/>
    <row r="79" spans="2:9" ht="15.75" customHeight="1" x14ac:dyDescent="0.3"/>
    <row r="80" spans="2:9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</sheetData>
  <pageMargins left="0.7" right="0.7" top="0.75" bottom="0.75" header="0" footer="0"/>
  <pageSetup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D27" sqref="D27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51" t="s">
        <v>264</v>
      </c>
      <c r="C1" s="252"/>
      <c r="D1" s="253"/>
      <c r="E1" s="139" t="s">
        <v>1</v>
      </c>
      <c r="F1" s="154"/>
      <c r="I1" s="139" t="s">
        <v>2</v>
      </c>
      <c r="J1" s="153">
        <v>45024</v>
      </c>
    </row>
    <row r="2" spans="1:10" ht="7.5" customHeight="1" thickBot="1" x14ac:dyDescent="0.35"/>
    <row r="3" spans="1:10" ht="15" thickBot="1" x14ac:dyDescent="0.35">
      <c r="A3" s="152" t="s">
        <v>3</v>
      </c>
      <c r="B3" s="151" t="s">
        <v>4</v>
      </c>
      <c r="C3" s="151" t="s">
        <v>5</v>
      </c>
      <c r="D3" s="151" t="s">
        <v>6</v>
      </c>
      <c r="E3" s="151" t="s">
        <v>7</v>
      </c>
      <c r="F3" s="151" t="s">
        <v>8</v>
      </c>
      <c r="G3" s="151" t="s">
        <v>9</v>
      </c>
      <c r="H3" s="151" t="s">
        <v>10</v>
      </c>
      <c r="I3" s="151" t="s">
        <v>11</v>
      </c>
      <c r="J3" s="150" t="s">
        <v>12</v>
      </c>
    </row>
    <row r="4" spans="1:10" x14ac:dyDescent="0.3">
      <c r="A4" s="148" t="s">
        <v>13</v>
      </c>
      <c r="B4" s="149" t="s">
        <v>14</v>
      </c>
      <c r="C4" s="155">
        <v>278</v>
      </c>
      <c r="D4" s="155" t="s">
        <v>182</v>
      </c>
      <c r="E4" s="156" t="s">
        <v>95</v>
      </c>
      <c r="F4" s="156">
        <v>36.74</v>
      </c>
      <c r="G4" s="157">
        <v>248</v>
      </c>
      <c r="H4" s="156">
        <v>13.7</v>
      </c>
      <c r="I4" s="156">
        <v>15.61</v>
      </c>
      <c r="J4" s="156">
        <v>12.85</v>
      </c>
    </row>
    <row r="5" spans="1:10" x14ac:dyDescent="0.3">
      <c r="A5" s="143"/>
      <c r="B5" s="145" t="s">
        <v>17</v>
      </c>
      <c r="C5" s="158">
        <v>382</v>
      </c>
      <c r="D5" s="159" t="s">
        <v>46</v>
      </c>
      <c r="E5" s="160" t="s">
        <v>19</v>
      </c>
      <c r="F5" s="160">
        <v>13.66</v>
      </c>
      <c r="G5" s="160">
        <v>118.6</v>
      </c>
      <c r="H5" s="160">
        <v>4.08</v>
      </c>
      <c r="I5" s="160">
        <v>3.54</v>
      </c>
      <c r="J5" s="161">
        <v>17.579999999999998</v>
      </c>
    </row>
    <row r="6" spans="1:10" x14ac:dyDescent="0.3">
      <c r="A6" s="143"/>
      <c r="B6" s="145" t="s">
        <v>20</v>
      </c>
      <c r="C6" s="158"/>
      <c r="D6" s="159" t="s">
        <v>21</v>
      </c>
      <c r="E6" s="160" t="s">
        <v>48</v>
      </c>
      <c r="F6" s="160">
        <v>7.76</v>
      </c>
      <c r="G6" s="160">
        <v>179.3</v>
      </c>
      <c r="H6" s="160">
        <v>5.9</v>
      </c>
      <c r="I6" s="160">
        <v>0.75</v>
      </c>
      <c r="J6" s="161">
        <v>36.1</v>
      </c>
    </row>
    <row r="7" spans="1:10" x14ac:dyDescent="0.3">
      <c r="A7" s="143"/>
      <c r="B7" s="144"/>
      <c r="C7" s="158">
        <v>304</v>
      </c>
      <c r="D7" s="159" t="s">
        <v>49</v>
      </c>
      <c r="E7" s="160" t="s">
        <v>56</v>
      </c>
      <c r="F7" s="160">
        <v>14.87</v>
      </c>
      <c r="G7" s="160">
        <v>279.60000000000002</v>
      </c>
      <c r="H7" s="160">
        <v>4.87</v>
      </c>
      <c r="I7" s="160">
        <v>7.16</v>
      </c>
      <c r="J7" s="161">
        <v>48.91</v>
      </c>
    </row>
    <row r="8" spans="1:10" ht="15" thickBot="1" x14ac:dyDescent="0.35">
      <c r="A8" s="141"/>
      <c r="B8" s="140"/>
      <c r="C8" s="162"/>
      <c r="D8" s="163"/>
      <c r="E8" s="164"/>
      <c r="F8" s="164"/>
      <c r="G8" s="164"/>
      <c r="H8" s="164"/>
      <c r="I8" s="164"/>
      <c r="J8" s="165"/>
    </row>
    <row r="9" spans="1:10" x14ac:dyDescent="0.3">
      <c r="A9" s="148" t="s">
        <v>24</v>
      </c>
      <c r="B9" s="147" t="s">
        <v>25</v>
      </c>
      <c r="C9" s="166">
        <v>338</v>
      </c>
      <c r="D9" s="167" t="s">
        <v>140</v>
      </c>
      <c r="E9" s="168" t="s">
        <v>137</v>
      </c>
      <c r="F9" s="169">
        <v>21.16</v>
      </c>
      <c r="G9" s="169">
        <v>70.5</v>
      </c>
      <c r="H9" s="169">
        <v>0.6</v>
      </c>
      <c r="I9" s="169">
        <v>0.6</v>
      </c>
      <c r="J9" s="170">
        <v>14.7</v>
      </c>
    </row>
    <row r="10" spans="1:10" x14ac:dyDescent="0.3">
      <c r="A10" s="143"/>
      <c r="B10" s="144"/>
      <c r="C10" s="158">
        <v>71</v>
      </c>
      <c r="D10" s="171" t="s">
        <v>124</v>
      </c>
      <c r="E10" s="172" t="s">
        <v>27</v>
      </c>
      <c r="F10" s="160">
        <v>5.81</v>
      </c>
      <c r="G10" s="172" t="s">
        <v>132</v>
      </c>
      <c r="H10" s="172" t="s">
        <v>69</v>
      </c>
      <c r="I10" s="172" t="s">
        <v>28</v>
      </c>
      <c r="J10" s="173" t="s">
        <v>70</v>
      </c>
    </row>
    <row r="11" spans="1:10" ht="15" thickBot="1" x14ac:dyDescent="0.35">
      <c r="A11" s="141"/>
      <c r="B11" s="140"/>
      <c r="C11" s="162"/>
      <c r="D11" s="163"/>
      <c r="E11" s="164"/>
      <c r="F11" s="164"/>
      <c r="G11" s="164"/>
      <c r="H11" s="164"/>
      <c r="I11" s="164"/>
      <c r="J11" s="165"/>
    </row>
    <row r="12" spans="1:10" x14ac:dyDescent="0.3">
      <c r="A12" s="143" t="s">
        <v>29</v>
      </c>
      <c r="B12" s="146" t="s">
        <v>30</v>
      </c>
      <c r="C12" s="174"/>
      <c r="D12" s="175"/>
      <c r="E12" s="176"/>
      <c r="F12" s="176"/>
      <c r="G12" s="176"/>
      <c r="H12" s="176"/>
      <c r="I12" s="176"/>
      <c r="J12" s="177"/>
    </row>
    <row r="13" spans="1:10" x14ac:dyDescent="0.3">
      <c r="A13" s="143"/>
      <c r="B13" s="145" t="s">
        <v>31</v>
      </c>
      <c r="C13" s="158">
        <v>120</v>
      </c>
      <c r="D13" s="159" t="s">
        <v>126</v>
      </c>
      <c r="E13" s="178" t="s">
        <v>112</v>
      </c>
      <c r="F13" s="160">
        <v>20.82</v>
      </c>
      <c r="G13" s="172">
        <v>150</v>
      </c>
      <c r="H13" s="160">
        <v>5.47</v>
      </c>
      <c r="I13" s="160">
        <v>4.74</v>
      </c>
      <c r="J13" s="161">
        <v>17.95</v>
      </c>
    </row>
    <row r="14" spans="1:10" x14ac:dyDescent="0.3">
      <c r="A14" s="143"/>
      <c r="B14" s="145" t="s">
        <v>32</v>
      </c>
      <c r="C14" s="158">
        <v>260</v>
      </c>
      <c r="D14" s="171" t="s">
        <v>185</v>
      </c>
      <c r="E14" s="160" t="s">
        <v>27</v>
      </c>
      <c r="F14" s="160">
        <v>44.03</v>
      </c>
      <c r="G14" s="172">
        <v>309</v>
      </c>
      <c r="H14" s="160">
        <v>10.64</v>
      </c>
      <c r="I14" s="160">
        <v>28.19</v>
      </c>
      <c r="J14" s="161">
        <v>2.89</v>
      </c>
    </row>
    <row r="15" spans="1:10" x14ac:dyDescent="0.3">
      <c r="A15" s="143"/>
      <c r="B15" s="145" t="s">
        <v>34</v>
      </c>
      <c r="C15" s="158">
        <v>171</v>
      </c>
      <c r="D15" s="159" t="s">
        <v>55</v>
      </c>
      <c r="E15" s="160" t="s">
        <v>56</v>
      </c>
      <c r="F15" s="160">
        <v>20.67</v>
      </c>
      <c r="G15" s="160">
        <v>373</v>
      </c>
      <c r="H15" s="160">
        <v>11.8</v>
      </c>
      <c r="I15" s="160">
        <v>12.73</v>
      </c>
      <c r="J15" s="161">
        <v>53.15</v>
      </c>
    </row>
    <row r="16" spans="1:10" x14ac:dyDescent="0.3">
      <c r="A16" s="143"/>
      <c r="B16" s="145" t="s">
        <v>35</v>
      </c>
      <c r="C16" s="158"/>
      <c r="D16" s="171" t="s">
        <v>257</v>
      </c>
      <c r="E16" s="160" t="s">
        <v>19</v>
      </c>
      <c r="F16" s="160">
        <v>8.81</v>
      </c>
      <c r="G16" s="160">
        <v>50.7</v>
      </c>
      <c r="H16" s="160">
        <v>0.6</v>
      </c>
      <c r="I16" s="160"/>
      <c r="J16" s="161">
        <v>12.1</v>
      </c>
    </row>
    <row r="17" spans="1:10" x14ac:dyDescent="0.3">
      <c r="A17" s="143"/>
      <c r="B17" s="145" t="s">
        <v>37</v>
      </c>
      <c r="C17" s="158"/>
      <c r="D17" s="159"/>
      <c r="E17" s="160"/>
      <c r="F17" s="160"/>
      <c r="G17" s="160"/>
      <c r="H17" s="160"/>
      <c r="I17" s="160"/>
      <c r="J17" s="161"/>
    </row>
    <row r="18" spans="1:10" x14ac:dyDescent="0.3">
      <c r="A18" s="143"/>
      <c r="B18" s="145" t="s">
        <v>38</v>
      </c>
      <c r="C18" s="158"/>
      <c r="D18" s="159" t="s">
        <v>39</v>
      </c>
      <c r="E18" s="160" t="s">
        <v>27</v>
      </c>
      <c r="F18" s="160" t="s">
        <v>212</v>
      </c>
      <c r="G18" s="172" t="s">
        <v>133</v>
      </c>
      <c r="H18" s="160" t="s">
        <v>41</v>
      </c>
      <c r="I18" s="160" t="s">
        <v>42</v>
      </c>
      <c r="J18" s="161" t="s">
        <v>43</v>
      </c>
    </row>
    <row r="19" spans="1:10" x14ac:dyDescent="0.3">
      <c r="A19" s="143"/>
      <c r="B19" s="142"/>
      <c r="C19" s="179"/>
      <c r="D19" s="180"/>
      <c r="E19" s="181"/>
      <c r="F19" s="181"/>
      <c r="G19" s="181"/>
      <c r="H19" s="181"/>
      <c r="I19" s="181"/>
      <c r="J19" s="182"/>
    </row>
    <row r="20" spans="1:10" ht="15" thickBot="1" x14ac:dyDescent="0.35">
      <c r="A20" s="141"/>
      <c r="B20" s="140"/>
      <c r="C20" s="162"/>
      <c r="D20" s="163"/>
      <c r="E20" s="164"/>
      <c r="F20" s="164"/>
      <c r="G20" s="164"/>
      <c r="H20" s="164"/>
      <c r="I20" s="164"/>
      <c r="J20" s="16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" twoDigitTextYear="1"/>
    <ignoredError sqref="G10:J10 F18:J1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33"/>
  <sheetViews>
    <sheetView view="pageBreakPreview" topLeftCell="B487" zoomScale="71" zoomScaleNormal="71" zoomScaleSheetLayoutView="71" workbookViewId="0">
      <selection activeCell="J504" sqref="J504"/>
    </sheetView>
  </sheetViews>
  <sheetFormatPr defaultRowHeight="14.4" x14ac:dyDescent="0.3"/>
  <cols>
    <col min="1" max="1" width="9.109375" customWidth="1"/>
    <col min="3" max="3" width="9.33203125" bestFit="1" customWidth="1"/>
    <col min="4" max="4" width="46.88671875" customWidth="1"/>
    <col min="5" max="5" width="16.109375" style="19" customWidth="1"/>
    <col min="6" max="6" width="14.5546875" customWidth="1"/>
    <col min="7" max="9" width="9.33203125" bestFit="1" customWidth="1"/>
    <col min="10" max="10" width="14" customWidth="1"/>
    <col min="12" max="12" width="60.88671875" customWidth="1"/>
  </cols>
  <sheetData>
    <row r="2" spans="1:15" ht="28.8" x14ac:dyDescent="0.55000000000000004">
      <c r="A2" s="24" t="s">
        <v>168</v>
      </c>
      <c r="C2" s="271" t="s">
        <v>156</v>
      </c>
      <c r="D2" s="271"/>
      <c r="E2" s="25"/>
      <c r="F2" s="26"/>
      <c r="G2" s="264" t="s">
        <v>340</v>
      </c>
      <c r="H2" s="264"/>
      <c r="I2" s="264"/>
      <c r="J2" s="264"/>
    </row>
    <row r="3" spans="1:15" ht="25.8" x14ac:dyDescent="0.5">
      <c r="A3" s="104">
        <v>9.25</v>
      </c>
      <c r="C3" s="28"/>
      <c r="D3" s="28"/>
      <c r="E3" s="25"/>
      <c r="F3" s="26"/>
      <c r="G3" s="28"/>
      <c r="H3" s="28"/>
      <c r="I3" s="26"/>
      <c r="J3" s="26"/>
    </row>
    <row r="4" spans="1:15" ht="25.8" x14ac:dyDescent="0.5">
      <c r="C4" s="26"/>
      <c r="D4" s="26"/>
      <c r="E4" s="25"/>
      <c r="F4" s="26"/>
      <c r="G4" s="26"/>
      <c r="H4" s="26"/>
      <c r="I4" s="26"/>
      <c r="J4" s="26"/>
    </row>
    <row r="5" spans="1:15" ht="23.25" customHeight="1" x14ac:dyDescent="0.3">
      <c r="C5" s="274" t="s">
        <v>157</v>
      </c>
      <c r="D5" s="274"/>
      <c r="E5" s="274"/>
      <c r="F5" s="274"/>
      <c r="G5" s="274"/>
      <c r="H5" s="274"/>
      <c r="I5" s="274"/>
      <c r="J5" s="274"/>
    </row>
    <row r="6" spans="1:15" ht="18.75" customHeight="1" x14ac:dyDescent="0.3">
      <c r="C6" s="274"/>
      <c r="D6" s="274"/>
      <c r="E6" s="274"/>
      <c r="F6" s="274"/>
      <c r="G6" s="274"/>
      <c r="H6" s="274"/>
      <c r="I6" s="274"/>
      <c r="J6" s="274"/>
    </row>
    <row r="7" spans="1:15" ht="18.75" customHeight="1" x14ac:dyDescent="0.5">
      <c r="C7" s="29"/>
      <c r="D7" s="29"/>
      <c r="E7" s="29"/>
      <c r="F7" s="29"/>
      <c r="G7" s="29"/>
      <c r="H7" s="29"/>
      <c r="I7" s="29"/>
      <c r="J7" s="29"/>
    </row>
    <row r="8" spans="1:15" ht="18.75" customHeight="1" x14ac:dyDescent="0.5">
      <c r="C8" s="30"/>
      <c r="D8" s="30"/>
      <c r="E8" s="30"/>
      <c r="F8" s="30"/>
      <c r="G8" s="30"/>
      <c r="H8" s="30"/>
      <c r="I8" s="30"/>
      <c r="J8" s="30"/>
    </row>
    <row r="9" spans="1:15" ht="25.8" x14ac:dyDescent="0.5">
      <c r="C9" s="26"/>
      <c r="D9" s="265" t="s">
        <v>318</v>
      </c>
      <c r="E9" s="265"/>
      <c r="F9" s="265"/>
      <c r="G9" s="265"/>
      <c r="H9" s="265"/>
      <c r="I9" s="265"/>
      <c r="J9" s="26"/>
    </row>
    <row r="10" spans="1:15" ht="25.8" x14ac:dyDescent="0.5">
      <c r="C10" s="26"/>
      <c r="D10" s="31"/>
      <c r="E10" s="31"/>
      <c r="F10" s="31"/>
      <c r="G10" s="31"/>
      <c r="H10" s="31"/>
      <c r="I10" s="31"/>
      <c r="J10" s="26"/>
    </row>
    <row r="11" spans="1:15" ht="21.6" thickBot="1" x14ac:dyDescent="0.45">
      <c r="C11" s="32"/>
      <c r="D11" s="33" t="s">
        <v>158</v>
      </c>
      <c r="E11" s="34"/>
      <c r="F11" s="32"/>
      <c r="G11" s="32"/>
      <c r="H11" s="32"/>
      <c r="I11" s="32"/>
      <c r="J11" s="32"/>
    </row>
    <row r="12" spans="1:15" ht="15" thickBot="1" x14ac:dyDescent="0.35">
      <c r="C12" s="258" t="s">
        <v>159</v>
      </c>
      <c r="D12" s="260" t="s">
        <v>160</v>
      </c>
      <c r="E12" s="258" t="s">
        <v>161</v>
      </c>
      <c r="F12" s="258" t="s">
        <v>8</v>
      </c>
      <c r="G12" s="262" t="s">
        <v>162</v>
      </c>
      <c r="H12" s="262"/>
      <c r="I12" s="263"/>
      <c r="J12" s="35" t="s">
        <v>163</v>
      </c>
    </row>
    <row r="13" spans="1:15" ht="15" thickBot="1" x14ac:dyDescent="0.35">
      <c r="C13" s="266"/>
      <c r="D13" s="261"/>
      <c r="E13" s="259"/>
      <c r="F13" s="259"/>
      <c r="G13" s="36" t="s">
        <v>165</v>
      </c>
      <c r="H13" s="37" t="s">
        <v>166</v>
      </c>
      <c r="I13" s="38" t="s">
        <v>167</v>
      </c>
      <c r="J13" s="39" t="s">
        <v>164</v>
      </c>
      <c r="O13" s="27"/>
    </row>
    <row r="14" spans="1:15" ht="21" customHeight="1" thickBot="1" x14ac:dyDescent="0.5">
      <c r="C14" s="40">
        <v>1</v>
      </c>
      <c r="D14" s="41" t="s">
        <v>15</v>
      </c>
      <c r="E14" s="42" t="s">
        <v>16</v>
      </c>
      <c r="F14" s="43">
        <v>32.99</v>
      </c>
      <c r="G14" s="42">
        <v>5.92</v>
      </c>
      <c r="H14" s="42">
        <v>3.6</v>
      </c>
      <c r="I14" s="42">
        <v>52.8</v>
      </c>
      <c r="J14" s="42">
        <v>268</v>
      </c>
    </row>
    <row r="15" spans="1:15" ht="21" thickBot="1" x14ac:dyDescent="0.5">
      <c r="C15" s="40">
        <v>2</v>
      </c>
      <c r="D15" s="44" t="s">
        <v>23</v>
      </c>
      <c r="E15" s="45" t="s">
        <v>121</v>
      </c>
      <c r="F15" s="46">
        <v>32.6</v>
      </c>
      <c r="G15" s="45">
        <v>5.8</v>
      </c>
      <c r="H15" s="45">
        <v>8.3000000000000007</v>
      </c>
      <c r="I15" s="45">
        <v>14.83</v>
      </c>
      <c r="J15" s="45">
        <v>157</v>
      </c>
    </row>
    <row r="16" spans="1:15" ht="21" thickBot="1" x14ac:dyDescent="0.5">
      <c r="C16" s="47">
        <v>3</v>
      </c>
      <c r="D16" s="48" t="s">
        <v>310</v>
      </c>
      <c r="E16" s="49" t="s">
        <v>27</v>
      </c>
      <c r="F16" s="49">
        <v>23.9</v>
      </c>
      <c r="G16" s="50">
        <v>1.35</v>
      </c>
      <c r="H16" s="49">
        <v>0.3</v>
      </c>
      <c r="I16" s="51">
        <v>12.5</v>
      </c>
      <c r="J16" s="52">
        <v>60</v>
      </c>
    </row>
    <row r="17" spans="3:10" ht="20.25" customHeight="1" thickBot="1" x14ac:dyDescent="0.5">
      <c r="C17" s="53">
        <v>4</v>
      </c>
      <c r="D17" s="54" t="s">
        <v>79</v>
      </c>
      <c r="E17" s="45" t="s">
        <v>80</v>
      </c>
      <c r="F17" s="46">
        <v>6</v>
      </c>
      <c r="G17" s="45">
        <v>7.0000000000000007E-2</v>
      </c>
      <c r="H17" s="55">
        <v>0.02</v>
      </c>
      <c r="I17" s="55">
        <v>15</v>
      </c>
      <c r="J17" s="55">
        <v>60</v>
      </c>
    </row>
    <row r="18" spans="3:10" ht="21" thickBot="1" x14ac:dyDescent="0.5">
      <c r="C18" s="56">
        <v>5</v>
      </c>
      <c r="D18" s="57" t="s">
        <v>21</v>
      </c>
      <c r="E18" s="58" t="s">
        <v>22</v>
      </c>
      <c r="F18" s="242">
        <v>4.51</v>
      </c>
      <c r="G18" s="55">
        <v>5.9</v>
      </c>
      <c r="H18" s="55">
        <v>0.75</v>
      </c>
      <c r="I18" s="55">
        <v>36.1</v>
      </c>
      <c r="J18" s="55">
        <v>179.3</v>
      </c>
    </row>
    <row r="19" spans="3:10" ht="21" thickBot="1" x14ac:dyDescent="0.5">
      <c r="C19" s="56">
        <v>6</v>
      </c>
      <c r="D19" s="44"/>
      <c r="E19" s="58"/>
      <c r="F19" s="59"/>
      <c r="G19" s="60"/>
      <c r="H19" s="46"/>
      <c r="I19" s="55"/>
      <c r="J19" s="55"/>
    </row>
    <row r="20" spans="3:10" ht="21" thickBot="1" x14ac:dyDescent="0.35">
      <c r="C20" s="56">
        <v>7</v>
      </c>
      <c r="D20" s="61"/>
      <c r="E20" s="62"/>
      <c r="F20" s="63"/>
      <c r="G20" s="61"/>
      <c r="H20" s="44"/>
      <c r="I20" s="44"/>
      <c r="J20" s="57"/>
    </row>
    <row r="21" spans="3:10" ht="21" thickBot="1" x14ac:dyDescent="0.5">
      <c r="C21" s="269" t="s">
        <v>170</v>
      </c>
      <c r="D21" s="270"/>
      <c r="E21" s="49"/>
      <c r="F21" s="64">
        <f>SUM(F14:F20)</f>
        <v>100.00000000000001</v>
      </c>
      <c r="G21" s="65">
        <f t="shared" ref="G21:J21" si="0">SUM(G14:G20)</f>
        <v>19.04</v>
      </c>
      <c r="H21" s="64">
        <f t="shared" si="0"/>
        <v>12.97</v>
      </c>
      <c r="I21" s="64">
        <f t="shared" si="0"/>
        <v>131.22999999999999</v>
      </c>
      <c r="J21" s="66">
        <f t="shared" si="0"/>
        <v>724.3</v>
      </c>
    </row>
    <row r="22" spans="3:10" ht="20.399999999999999" x14ac:dyDescent="0.45">
      <c r="C22" s="273"/>
      <c r="D22" s="273"/>
      <c r="E22" s="273"/>
      <c r="F22" s="273"/>
      <c r="G22" s="273"/>
      <c r="H22" s="273"/>
      <c r="I22" s="273"/>
      <c r="J22" s="273"/>
    </row>
    <row r="23" spans="3:10" ht="23.4" thickBot="1" x14ac:dyDescent="0.5">
      <c r="C23" s="67"/>
      <c r="D23" s="68" t="s">
        <v>169</v>
      </c>
      <c r="E23" s="273"/>
      <c r="F23" s="273"/>
      <c r="G23" s="273"/>
      <c r="H23" s="273"/>
      <c r="I23" s="273"/>
      <c r="J23" s="273"/>
    </row>
    <row r="24" spans="3:10" ht="15" thickBot="1" x14ac:dyDescent="0.35">
      <c r="C24" s="258" t="s">
        <v>159</v>
      </c>
      <c r="D24" s="260" t="s">
        <v>160</v>
      </c>
      <c r="E24" s="258" t="s">
        <v>161</v>
      </c>
      <c r="F24" s="258" t="s">
        <v>8</v>
      </c>
      <c r="G24" s="262" t="s">
        <v>162</v>
      </c>
      <c r="H24" s="262"/>
      <c r="I24" s="263"/>
      <c r="J24" s="35" t="s">
        <v>163</v>
      </c>
    </row>
    <row r="25" spans="3:10" ht="15" thickBot="1" x14ac:dyDescent="0.35">
      <c r="C25" s="266"/>
      <c r="D25" s="261"/>
      <c r="E25" s="259"/>
      <c r="F25" s="259"/>
      <c r="G25" s="36" t="s">
        <v>165</v>
      </c>
      <c r="H25" s="37" t="s">
        <v>166</v>
      </c>
      <c r="I25" s="38" t="s">
        <v>167</v>
      </c>
      <c r="J25" s="39" t="s">
        <v>164</v>
      </c>
    </row>
    <row r="26" spans="3:10" ht="22.5" customHeight="1" thickBot="1" x14ac:dyDescent="0.5">
      <c r="C26" s="69">
        <v>1</v>
      </c>
      <c r="D26" s="70" t="s">
        <v>181</v>
      </c>
      <c r="E26" s="71" t="s">
        <v>127</v>
      </c>
      <c r="F26" s="72">
        <v>29.25</v>
      </c>
      <c r="G26" s="73">
        <v>7.46</v>
      </c>
      <c r="H26" s="71">
        <v>14.72</v>
      </c>
      <c r="I26" s="73">
        <v>8.7799999999999994</v>
      </c>
      <c r="J26" s="71">
        <v>203.25</v>
      </c>
    </row>
    <row r="27" spans="3:10" ht="21" thickBot="1" x14ac:dyDescent="0.5">
      <c r="C27" s="52">
        <v>2</v>
      </c>
      <c r="D27" s="74" t="s">
        <v>295</v>
      </c>
      <c r="E27" s="62" t="s">
        <v>98</v>
      </c>
      <c r="F27" s="62">
        <v>44.22</v>
      </c>
      <c r="G27" s="75">
        <v>22.18</v>
      </c>
      <c r="H27" s="62">
        <v>22.52</v>
      </c>
      <c r="I27" s="76">
        <v>7.02</v>
      </c>
      <c r="J27" s="71">
        <v>320</v>
      </c>
    </row>
    <row r="28" spans="3:10" ht="20.25" customHeight="1" thickBot="1" x14ac:dyDescent="0.5">
      <c r="C28" s="52">
        <v>3</v>
      </c>
      <c r="D28" s="77" t="s">
        <v>78</v>
      </c>
      <c r="E28" s="72" t="s">
        <v>16</v>
      </c>
      <c r="F28" s="72">
        <v>10.81</v>
      </c>
      <c r="G28" s="73">
        <v>7.64</v>
      </c>
      <c r="H28" s="72">
        <v>8.1</v>
      </c>
      <c r="I28" s="73">
        <v>42.64</v>
      </c>
      <c r="J28" s="62">
        <v>274</v>
      </c>
    </row>
    <row r="29" spans="3:10" ht="21" thickBot="1" x14ac:dyDescent="0.5">
      <c r="C29" s="78">
        <v>4</v>
      </c>
      <c r="D29" s="79" t="s">
        <v>296</v>
      </c>
      <c r="E29" s="80" t="s">
        <v>19</v>
      </c>
      <c r="F29" s="138">
        <v>10.050000000000001</v>
      </c>
      <c r="G29" s="75">
        <v>5.8</v>
      </c>
      <c r="H29" s="62">
        <v>5</v>
      </c>
      <c r="I29" s="76">
        <v>8</v>
      </c>
      <c r="J29" s="81">
        <v>100</v>
      </c>
    </row>
    <row r="30" spans="3:10" ht="21" thickBot="1" x14ac:dyDescent="0.5">
      <c r="C30" s="52">
        <v>5</v>
      </c>
      <c r="D30" s="82" t="s">
        <v>39</v>
      </c>
      <c r="E30" s="62" t="s">
        <v>27</v>
      </c>
      <c r="F30" s="62">
        <v>5.67</v>
      </c>
      <c r="G30" s="75">
        <v>4.9000000000000004</v>
      </c>
      <c r="H30" s="62">
        <v>1</v>
      </c>
      <c r="I30" s="76">
        <v>46</v>
      </c>
      <c r="J30" s="81">
        <v>220</v>
      </c>
    </row>
    <row r="31" spans="3:10" ht="21" thickBot="1" x14ac:dyDescent="0.5">
      <c r="C31" s="49">
        <v>6</v>
      </c>
      <c r="D31" s="82"/>
      <c r="E31" s="81"/>
      <c r="F31" s="81"/>
      <c r="G31" s="83"/>
      <c r="H31" s="81"/>
      <c r="I31" s="84"/>
      <c r="J31" s="62"/>
    </row>
    <row r="32" spans="3:10" ht="21" thickBot="1" x14ac:dyDescent="0.5">
      <c r="C32" s="49">
        <v>7</v>
      </c>
      <c r="D32" s="85"/>
      <c r="E32" s="56"/>
      <c r="F32" s="56"/>
      <c r="G32" s="86"/>
      <c r="H32" s="56"/>
      <c r="I32" s="87"/>
      <c r="J32" s="88"/>
    </row>
    <row r="33" spans="1:12" ht="21" thickBot="1" x14ac:dyDescent="0.5">
      <c r="C33" s="255" t="s">
        <v>170</v>
      </c>
      <c r="D33" s="272"/>
      <c r="E33" s="56"/>
      <c r="F33" s="56">
        <f>SUM(F26:F32)</f>
        <v>100</v>
      </c>
      <c r="G33" s="86">
        <f>SUM(G26:G32)</f>
        <v>47.98</v>
      </c>
      <c r="H33" s="56">
        <f>SUM(H26:H32)</f>
        <v>51.34</v>
      </c>
      <c r="I33" s="89">
        <f t="shared" ref="I33" si="1">SUM(I26:I32)</f>
        <v>112.44</v>
      </c>
      <c r="J33" s="90">
        <f>SUM(J26:J32)</f>
        <v>1117.25</v>
      </c>
    </row>
    <row r="34" spans="1:12" x14ac:dyDescent="0.3">
      <c r="E34" s="91"/>
      <c r="F34" s="92"/>
    </row>
    <row r="36" spans="1:12" ht="22.2" x14ac:dyDescent="0.35">
      <c r="C36" s="20" t="s">
        <v>172</v>
      </c>
      <c r="D36" s="20"/>
      <c r="E36" s="21" t="s">
        <v>173</v>
      </c>
      <c r="F36" s="22"/>
    </row>
    <row r="37" spans="1:12" ht="22.2" x14ac:dyDescent="0.35">
      <c r="C37" s="20" t="s">
        <v>171</v>
      </c>
      <c r="D37" s="20"/>
      <c r="E37" s="21" t="s">
        <v>174</v>
      </c>
      <c r="F37" s="22"/>
    </row>
    <row r="38" spans="1:12" ht="22.2" x14ac:dyDescent="0.35">
      <c r="C38" s="20" t="s">
        <v>233</v>
      </c>
      <c r="D38" s="20"/>
      <c r="E38" s="21" t="s">
        <v>339</v>
      </c>
      <c r="F38" s="22"/>
    </row>
    <row r="39" spans="1:12" x14ac:dyDescent="0.3">
      <c r="C39" s="23"/>
      <c r="D39" s="23"/>
      <c r="E39" s="93"/>
      <c r="F39" s="23"/>
    </row>
    <row r="41" spans="1:12" ht="28.8" x14ac:dyDescent="0.55000000000000004">
      <c r="A41" s="24" t="s">
        <v>175</v>
      </c>
      <c r="C41" s="271" t="s">
        <v>156</v>
      </c>
      <c r="D41" s="271"/>
      <c r="E41" s="25"/>
      <c r="F41" s="26"/>
      <c r="G41" s="264" t="s">
        <v>340</v>
      </c>
      <c r="H41" s="264"/>
      <c r="I41" s="264"/>
      <c r="J41" s="264"/>
    </row>
    <row r="42" spans="1:12" ht="25.8" x14ac:dyDescent="0.5">
      <c r="A42" s="27">
        <v>10.26</v>
      </c>
      <c r="C42" s="28"/>
      <c r="D42" s="28"/>
      <c r="E42" s="25"/>
      <c r="F42" s="26"/>
      <c r="G42" s="28"/>
      <c r="H42" s="28"/>
      <c r="I42" s="26"/>
      <c r="J42" s="26"/>
    </row>
    <row r="43" spans="1:12" ht="25.8" x14ac:dyDescent="0.5">
      <c r="C43" s="26"/>
      <c r="D43" s="26"/>
      <c r="E43" s="25"/>
      <c r="F43" s="26"/>
      <c r="G43" s="26"/>
      <c r="H43" s="26"/>
      <c r="I43" s="26"/>
      <c r="J43" s="26"/>
    </row>
    <row r="44" spans="1:12" ht="26.25" customHeight="1" x14ac:dyDescent="0.3">
      <c r="C44" s="274" t="s">
        <v>157</v>
      </c>
      <c r="D44" s="274"/>
      <c r="E44" s="274"/>
      <c r="F44" s="274"/>
      <c r="G44" s="274"/>
      <c r="H44" s="274"/>
      <c r="I44" s="274"/>
      <c r="J44" s="274"/>
    </row>
    <row r="45" spans="1:12" ht="20.25" customHeight="1" x14ac:dyDescent="0.3">
      <c r="C45" s="274"/>
      <c r="D45" s="274"/>
      <c r="E45" s="274"/>
      <c r="F45" s="274"/>
      <c r="G45" s="274"/>
      <c r="H45" s="274"/>
      <c r="I45" s="274"/>
      <c r="J45" s="274"/>
    </row>
    <row r="46" spans="1:12" ht="25.8" x14ac:dyDescent="0.5">
      <c r="C46" s="29"/>
      <c r="D46" s="29"/>
      <c r="E46" s="29"/>
      <c r="F46" s="29"/>
      <c r="G46" s="29"/>
      <c r="H46" s="29"/>
      <c r="I46" s="29"/>
      <c r="J46" s="29"/>
    </row>
    <row r="47" spans="1:12" ht="25.8" x14ac:dyDescent="0.5">
      <c r="C47" s="30"/>
      <c r="D47" s="30"/>
      <c r="E47" s="30"/>
      <c r="F47" s="30"/>
      <c r="G47" s="30"/>
      <c r="H47" s="30"/>
      <c r="I47" s="30"/>
      <c r="J47" s="30"/>
    </row>
    <row r="48" spans="1:12" ht="31.2" x14ac:dyDescent="0.6">
      <c r="C48" s="26"/>
      <c r="D48" s="265" t="s">
        <v>319</v>
      </c>
      <c r="E48" s="265"/>
      <c r="F48" s="265"/>
      <c r="G48" s="265"/>
      <c r="H48" s="265"/>
      <c r="I48" s="265"/>
      <c r="J48" s="26"/>
      <c r="L48" s="244"/>
    </row>
    <row r="49" spans="3:10" ht="25.8" x14ac:dyDescent="0.5">
      <c r="C49" s="26"/>
      <c r="D49" s="31"/>
      <c r="E49" s="31"/>
      <c r="F49" s="31"/>
      <c r="G49" s="31"/>
      <c r="H49" s="31"/>
      <c r="I49" s="31"/>
      <c r="J49" s="26"/>
    </row>
    <row r="50" spans="3:10" ht="21.6" thickBot="1" x14ac:dyDescent="0.45">
      <c r="C50" s="32"/>
      <c r="D50" s="33" t="s">
        <v>158</v>
      </c>
      <c r="E50" s="34"/>
      <c r="F50" s="32"/>
      <c r="G50" s="32"/>
      <c r="H50" s="32"/>
      <c r="I50" s="32"/>
      <c r="J50" s="32"/>
    </row>
    <row r="51" spans="3:10" ht="15" thickBot="1" x14ac:dyDescent="0.35">
      <c r="C51" s="258" t="s">
        <v>159</v>
      </c>
      <c r="D51" s="260" t="s">
        <v>160</v>
      </c>
      <c r="E51" s="258" t="s">
        <v>161</v>
      </c>
      <c r="F51" s="258" t="s">
        <v>8</v>
      </c>
      <c r="G51" s="262" t="s">
        <v>162</v>
      </c>
      <c r="H51" s="262"/>
      <c r="I51" s="263"/>
      <c r="J51" s="35" t="s">
        <v>163</v>
      </c>
    </row>
    <row r="52" spans="3:10" ht="15" thickBot="1" x14ac:dyDescent="0.35">
      <c r="C52" s="266"/>
      <c r="D52" s="261"/>
      <c r="E52" s="259"/>
      <c r="F52" s="259"/>
      <c r="G52" s="36" t="s">
        <v>165</v>
      </c>
      <c r="H52" s="37" t="s">
        <v>166</v>
      </c>
      <c r="I52" s="38" t="s">
        <v>167</v>
      </c>
      <c r="J52" s="39" t="s">
        <v>164</v>
      </c>
    </row>
    <row r="53" spans="3:10" ht="21" thickBot="1" x14ac:dyDescent="0.5">
      <c r="C53" s="40">
        <v>1</v>
      </c>
      <c r="D53" s="41" t="s">
        <v>182</v>
      </c>
      <c r="E53" s="42" t="s">
        <v>45</v>
      </c>
      <c r="F53" s="72">
        <v>36.74</v>
      </c>
      <c r="G53" s="42">
        <v>13.7</v>
      </c>
      <c r="H53" s="42">
        <v>15.61</v>
      </c>
      <c r="I53" s="42">
        <v>12.85</v>
      </c>
      <c r="J53" s="42">
        <v>248</v>
      </c>
    </row>
    <row r="54" spans="3:10" ht="21" thickBot="1" x14ac:dyDescent="0.5">
      <c r="C54" s="40">
        <v>2</v>
      </c>
      <c r="D54" s="44" t="s">
        <v>49</v>
      </c>
      <c r="E54" s="45" t="s">
        <v>19</v>
      </c>
      <c r="F54" s="62">
        <v>14.87</v>
      </c>
      <c r="G54" s="45">
        <v>4.8680000000000003</v>
      </c>
      <c r="H54" s="45">
        <v>7.1660000000000004</v>
      </c>
      <c r="I54" s="45">
        <v>48.911999999999999</v>
      </c>
      <c r="J54" s="45">
        <v>279.60000000000002</v>
      </c>
    </row>
    <row r="55" spans="3:10" ht="21" thickBot="1" x14ac:dyDescent="0.5">
      <c r="C55" s="47">
        <v>3</v>
      </c>
      <c r="D55" s="48" t="s">
        <v>124</v>
      </c>
      <c r="E55" s="49" t="s">
        <v>27</v>
      </c>
      <c r="F55" s="72">
        <v>5.81</v>
      </c>
      <c r="G55" s="50">
        <v>1.1000000000000001</v>
      </c>
      <c r="H55" s="49">
        <v>0.2</v>
      </c>
      <c r="I55" s="51">
        <v>3.8</v>
      </c>
      <c r="J55" s="52">
        <v>22</v>
      </c>
    </row>
    <row r="56" spans="3:10" ht="21" thickBot="1" x14ac:dyDescent="0.5">
      <c r="C56" s="53">
        <v>4</v>
      </c>
      <c r="D56" s="54" t="s">
        <v>140</v>
      </c>
      <c r="E56" s="45" t="s">
        <v>137</v>
      </c>
      <c r="F56" s="45">
        <v>21.16</v>
      </c>
      <c r="G56" s="45">
        <v>0.6</v>
      </c>
      <c r="H56" s="55">
        <v>0.6</v>
      </c>
      <c r="I56" s="55">
        <v>14.7</v>
      </c>
      <c r="J56" s="55">
        <v>70.5</v>
      </c>
    </row>
    <row r="57" spans="3:10" ht="21" thickBot="1" x14ac:dyDescent="0.5">
      <c r="C57" s="56">
        <v>5</v>
      </c>
      <c r="D57" s="57" t="s">
        <v>46</v>
      </c>
      <c r="E57" s="58" t="s">
        <v>19</v>
      </c>
      <c r="F57" s="62">
        <v>13.66</v>
      </c>
      <c r="G57" s="55">
        <v>4.08</v>
      </c>
      <c r="H57" s="55">
        <v>3.54</v>
      </c>
      <c r="I57" s="55">
        <v>17.579999999999998</v>
      </c>
      <c r="J57" s="55">
        <v>118.6</v>
      </c>
    </row>
    <row r="58" spans="3:10" ht="21" thickBot="1" x14ac:dyDescent="0.5">
      <c r="C58" s="56">
        <v>6</v>
      </c>
      <c r="D58" s="61" t="s">
        <v>21</v>
      </c>
      <c r="E58" s="94" t="s">
        <v>48</v>
      </c>
      <c r="F58" s="81">
        <v>7.76</v>
      </c>
      <c r="G58" s="46">
        <v>5.9</v>
      </c>
      <c r="H58" s="55">
        <v>0.75</v>
      </c>
      <c r="I58" s="55">
        <v>36.1</v>
      </c>
      <c r="J58" s="55">
        <v>179.3</v>
      </c>
    </row>
    <row r="59" spans="3:10" ht="21" thickBot="1" x14ac:dyDescent="0.35">
      <c r="C59" s="56">
        <v>7</v>
      </c>
      <c r="D59" s="61"/>
      <c r="E59" s="95"/>
      <c r="F59" s="56"/>
      <c r="G59" s="61"/>
      <c r="H59" s="44"/>
      <c r="I59" s="44"/>
      <c r="J59" s="57"/>
    </row>
    <row r="60" spans="3:10" ht="21" thickBot="1" x14ac:dyDescent="0.5">
      <c r="C60" s="269" t="s">
        <v>170</v>
      </c>
      <c r="D60" s="270"/>
      <c r="E60" s="49"/>
      <c r="F60" s="56">
        <f>SUM(F53:F59)</f>
        <v>100</v>
      </c>
      <c r="G60" s="65">
        <f t="shared" ref="G60:J60" si="2">SUM(G53:G59)</f>
        <v>30.247999999999998</v>
      </c>
      <c r="H60" s="64">
        <f t="shared" si="2"/>
        <v>27.866</v>
      </c>
      <c r="I60" s="64">
        <f t="shared" si="2"/>
        <v>133.94200000000001</v>
      </c>
      <c r="J60" s="66">
        <f t="shared" si="2"/>
        <v>918</v>
      </c>
    </row>
    <row r="61" spans="3:10" ht="20.399999999999999" x14ac:dyDescent="0.45">
      <c r="C61" s="273"/>
      <c r="D61" s="273"/>
      <c r="E61" s="273"/>
      <c r="F61" s="273"/>
      <c r="G61" s="273"/>
      <c r="H61" s="273"/>
      <c r="I61" s="273"/>
      <c r="J61" s="273"/>
    </row>
    <row r="62" spans="3:10" ht="22.2" thickBot="1" x14ac:dyDescent="0.5">
      <c r="C62" s="67"/>
      <c r="D62" s="33" t="s">
        <v>169</v>
      </c>
      <c r="E62" s="273"/>
      <c r="F62" s="273"/>
      <c r="G62" s="273"/>
      <c r="H62" s="273"/>
      <c r="I62" s="273"/>
      <c r="J62" s="273"/>
    </row>
    <row r="63" spans="3:10" ht="15" thickBot="1" x14ac:dyDescent="0.35">
      <c r="C63" s="258" t="s">
        <v>159</v>
      </c>
      <c r="D63" s="260" t="s">
        <v>160</v>
      </c>
      <c r="E63" s="258" t="s">
        <v>161</v>
      </c>
      <c r="F63" s="258" t="s">
        <v>8</v>
      </c>
      <c r="G63" s="262" t="s">
        <v>162</v>
      </c>
      <c r="H63" s="262"/>
      <c r="I63" s="263"/>
      <c r="J63" s="35" t="s">
        <v>163</v>
      </c>
    </row>
    <row r="64" spans="3:10" ht="15" thickBot="1" x14ac:dyDescent="0.35">
      <c r="C64" s="266"/>
      <c r="D64" s="261"/>
      <c r="E64" s="259"/>
      <c r="F64" s="259"/>
      <c r="G64" s="36" t="s">
        <v>165</v>
      </c>
      <c r="H64" s="37" t="s">
        <v>166</v>
      </c>
      <c r="I64" s="38" t="s">
        <v>167</v>
      </c>
      <c r="J64" s="39" t="s">
        <v>164</v>
      </c>
    </row>
    <row r="65" spans="1:10" ht="23.25" customHeight="1" thickBot="1" x14ac:dyDescent="0.5">
      <c r="C65" s="96">
        <v>1</v>
      </c>
      <c r="D65" s="97" t="s">
        <v>186</v>
      </c>
      <c r="E65" s="71" t="s">
        <v>112</v>
      </c>
      <c r="F65" s="72">
        <v>20.82</v>
      </c>
      <c r="G65" s="73">
        <v>5.47</v>
      </c>
      <c r="H65" s="71">
        <v>4.74</v>
      </c>
      <c r="I65" s="73">
        <v>17.95</v>
      </c>
      <c r="J65" s="71">
        <v>150</v>
      </c>
    </row>
    <row r="66" spans="1:10" ht="21" thickBot="1" x14ac:dyDescent="0.5">
      <c r="C66" s="52">
        <v>2</v>
      </c>
      <c r="D66" s="74" t="s">
        <v>185</v>
      </c>
      <c r="E66" s="62" t="s">
        <v>90</v>
      </c>
      <c r="F66" s="62">
        <v>44.03</v>
      </c>
      <c r="G66" s="75">
        <v>10.64</v>
      </c>
      <c r="H66" s="62">
        <v>28.19</v>
      </c>
      <c r="I66" s="76">
        <v>2.89</v>
      </c>
      <c r="J66" s="71">
        <v>309</v>
      </c>
    </row>
    <row r="67" spans="1:10" ht="21" thickBot="1" x14ac:dyDescent="0.5">
      <c r="C67" s="52">
        <v>3</v>
      </c>
      <c r="D67" s="77" t="s">
        <v>55</v>
      </c>
      <c r="E67" s="72" t="s">
        <v>19</v>
      </c>
      <c r="F67" s="72">
        <v>20.67</v>
      </c>
      <c r="G67" s="73">
        <v>11.8</v>
      </c>
      <c r="H67" s="72">
        <v>12.73</v>
      </c>
      <c r="I67" s="73">
        <v>53.15</v>
      </c>
      <c r="J67" s="62">
        <v>373</v>
      </c>
    </row>
    <row r="68" spans="1:10" ht="21" thickBot="1" x14ac:dyDescent="0.5">
      <c r="C68" s="78">
        <v>4</v>
      </c>
      <c r="D68" s="79" t="s">
        <v>258</v>
      </c>
      <c r="E68" s="80" t="s">
        <v>19</v>
      </c>
      <c r="F68" s="95">
        <v>8.81</v>
      </c>
      <c r="G68" s="75">
        <v>0.6</v>
      </c>
      <c r="H68" s="62"/>
      <c r="I68" s="76">
        <v>12.1</v>
      </c>
      <c r="J68" s="81">
        <v>50.7</v>
      </c>
    </row>
    <row r="69" spans="1:10" ht="21" thickBot="1" x14ac:dyDescent="0.5">
      <c r="C69" s="52">
        <v>5</v>
      </c>
      <c r="D69" s="82" t="s">
        <v>39</v>
      </c>
      <c r="E69" s="62" t="s">
        <v>27</v>
      </c>
      <c r="F69" s="62">
        <v>5.67</v>
      </c>
      <c r="G69" s="75">
        <v>4.9000000000000004</v>
      </c>
      <c r="H69" s="62">
        <v>1</v>
      </c>
      <c r="I69" s="76">
        <v>46</v>
      </c>
      <c r="J69" s="81">
        <v>220</v>
      </c>
    </row>
    <row r="70" spans="1:10" ht="21" thickBot="1" x14ac:dyDescent="0.5">
      <c r="C70" s="49">
        <v>6</v>
      </c>
      <c r="D70" s="82"/>
      <c r="E70" s="81"/>
      <c r="F70" s="81"/>
      <c r="G70" s="83"/>
      <c r="H70" s="81"/>
      <c r="I70" s="84"/>
      <c r="J70" s="62"/>
    </row>
    <row r="71" spans="1:10" ht="21" thickBot="1" x14ac:dyDescent="0.5">
      <c r="C71" s="49">
        <v>7</v>
      </c>
      <c r="D71" s="85"/>
      <c r="E71" s="56"/>
      <c r="F71" s="81"/>
      <c r="G71" s="86"/>
      <c r="H71" s="56"/>
      <c r="I71" s="87"/>
      <c r="J71" s="88"/>
    </row>
    <row r="72" spans="1:10" ht="21" thickBot="1" x14ac:dyDescent="0.5">
      <c r="C72" s="255" t="s">
        <v>170</v>
      </c>
      <c r="D72" s="272"/>
      <c r="E72" s="98"/>
      <c r="F72" s="98">
        <f>SUM(F65:F71)</f>
        <v>100</v>
      </c>
      <c r="G72" s="99">
        <f t="shared" ref="G72:J72" si="3">SUM(G65:G71)</f>
        <v>33.410000000000004</v>
      </c>
      <c r="H72" s="56">
        <f t="shared" si="3"/>
        <v>46.66</v>
      </c>
      <c r="I72" s="89">
        <f t="shared" si="3"/>
        <v>132.08999999999997</v>
      </c>
      <c r="J72" s="90">
        <f t="shared" si="3"/>
        <v>1102.7</v>
      </c>
    </row>
    <row r="73" spans="1:10" ht="20.399999999999999" x14ac:dyDescent="0.3">
      <c r="E73" s="91"/>
      <c r="F73" s="100"/>
      <c r="G73" s="92"/>
    </row>
    <row r="74" spans="1:10" x14ac:dyDescent="0.3">
      <c r="E74" s="91"/>
      <c r="F74" s="92"/>
      <c r="G74" s="92"/>
    </row>
    <row r="75" spans="1:10" ht="22.2" x14ac:dyDescent="0.35">
      <c r="C75" s="20" t="s">
        <v>172</v>
      </c>
      <c r="D75" s="20"/>
      <c r="E75" s="21" t="s">
        <v>173</v>
      </c>
      <c r="F75" s="22"/>
    </row>
    <row r="76" spans="1:10" ht="22.2" x14ac:dyDescent="0.35">
      <c r="C76" s="20" t="s">
        <v>171</v>
      </c>
      <c r="D76" s="20"/>
      <c r="E76" s="21" t="s">
        <v>174</v>
      </c>
      <c r="F76" s="22"/>
    </row>
    <row r="77" spans="1:10" ht="22.2" x14ac:dyDescent="0.35">
      <c r="C77" s="20" t="s">
        <v>233</v>
      </c>
      <c r="D77" s="20"/>
      <c r="E77" s="21" t="s">
        <v>339</v>
      </c>
      <c r="F77" s="22"/>
    </row>
    <row r="78" spans="1:10" ht="22.2" x14ac:dyDescent="0.35">
      <c r="C78" s="20"/>
      <c r="D78" s="20"/>
      <c r="E78" s="21"/>
      <c r="F78" s="22"/>
    </row>
    <row r="80" spans="1:10" ht="28.8" x14ac:dyDescent="0.55000000000000004">
      <c r="A80" s="24" t="s">
        <v>176</v>
      </c>
      <c r="C80" s="271" t="s">
        <v>156</v>
      </c>
      <c r="D80" s="271"/>
      <c r="E80" s="25"/>
      <c r="F80" s="26"/>
      <c r="G80" s="264" t="s">
        <v>340</v>
      </c>
      <c r="H80" s="264"/>
      <c r="I80" s="264"/>
      <c r="J80" s="264"/>
    </row>
    <row r="81" spans="1:12" ht="25.8" x14ac:dyDescent="0.5">
      <c r="A81" s="246" t="s">
        <v>268</v>
      </c>
      <c r="C81" s="28"/>
      <c r="D81" s="28"/>
      <c r="E81" s="25"/>
      <c r="F81" s="26"/>
      <c r="G81" s="28"/>
      <c r="H81" s="28"/>
      <c r="I81" s="26"/>
      <c r="J81" s="26"/>
    </row>
    <row r="82" spans="1:12" ht="25.8" x14ac:dyDescent="0.5">
      <c r="C82" s="26"/>
      <c r="D82" s="26"/>
      <c r="E82" s="25"/>
      <c r="F82" s="26"/>
      <c r="G82" s="26"/>
      <c r="H82" s="26"/>
      <c r="I82" s="26"/>
      <c r="J82" s="26"/>
    </row>
    <row r="83" spans="1:12" ht="26.25" customHeight="1" x14ac:dyDescent="0.3">
      <c r="C83" s="254" t="s">
        <v>211</v>
      </c>
      <c r="D83" s="254"/>
      <c r="E83" s="254"/>
      <c r="F83" s="254"/>
      <c r="G83" s="254"/>
      <c r="H83" s="254"/>
      <c r="I83" s="254"/>
      <c r="J83" s="254"/>
    </row>
    <row r="84" spans="1:12" ht="26.25" customHeight="1" x14ac:dyDescent="0.7">
      <c r="C84" s="254"/>
      <c r="D84" s="254"/>
      <c r="E84" s="254"/>
      <c r="F84" s="254"/>
      <c r="G84" s="254"/>
      <c r="H84" s="254"/>
      <c r="I84" s="254"/>
      <c r="J84" s="254"/>
      <c r="L84" s="245"/>
    </row>
    <row r="85" spans="1:12" ht="25.8" x14ac:dyDescent="0.5">
      <c r="C85" s="29"/>
      <c r="D85" s="29"/>
      <c r="E85" s="29"/>
      <c r="F85" s="29"/>
      <c r="G85" s="29"/>
      <c r="H85" s="29"/>
      <c r="I85" s="29"/>
      <c r="J85" s="29"/>
    </row>
    <row r="86" spans="1:12" ht="25.8" x14ac:dyDescent="0.5">
      <c r="C86" s="30"/>
      <c r="D86" s="30"/>
      <c r="E86" s="30"/>
      <c r="F86" s="30"/>
      <c r="G86" s="30"/>
      <c r="H86" s="30"/>
      <c r="I86" s="30"/>
      <c r="J86" s="30"/>
    </row>
    <row r="87" spans="1:12" ht="25.8" x14ac:dyDescent="0.5">
      <c r="C87" s="26"/>
      <c r="D87" s="265" t="s">
        <v>320</v>
      </c>
      <c r="E87" s="265"/>
      <c r="F87" s="265"/>
      <c r="G87" s="265"/>
      <c r="H87" s="265"/>
      <c r="I87" s="265"/>
      <c r="J87" s="26"/>
    </row>
    <row r="88" spans="1:12" ht="25.8" x14ac:dyDescent="0.5">
      <c r="C88" s="26"/>
      <c r="D88" s="31"/>
      <c r="E88" s="31"/>
      <c r="F88" s="31"/>
      <c r="G88" s="31"/>
      <c r="H88" s="31"/>
      <c r="I88" s="31"/>
      <c r="J88" s="26"/>
    </row>
    <row r="89" spans="1:12" ht="21.6" thickBot="1" x14ac:dyDescent="0.45">
      <c r="C89" s="32"/>
      <c r="D89" s="101" t="s">
        <v>158</v>
      </c>
      <c r="E89" s="34"/>
      <c r="F89" s="32"/>
      <c r="G89" s="32"/>
      <c r="H89" s="32"/>
      <c r="I89" s="32"/>
      <c r="J89" s="32"/>
    </row>
    <row r="90" spans="1:12" ht="15" thickBot="1" x14ac:dyDescent="0.35">
      <c r="C90" s="258" t="s">
        <v>159</v>
      </c>
      <c r="D90" s="260" t="s">
        <v>160</v>
      </c>
      <c r="E90" s="258" t="s">
        <v>161</v>
      </c>
      <c r="F90" s="258" t="s">
        <v>8</v>
      </c>
      <c r="G90" s="262" t="s">
        <v>162</v>
      </c>
      <c r="H90" s="262"/>
      <c r="I90" s="263"/>
      <c r="J90" s="35" t="s">
        <v>163</v>
      </c>
    </row>
    <row r="91" spans="1:12" ht="15" thickBot="1" x14ac:dyDescent="0.35">
      <c r="C91" s="266"/>
      <c r="D91" s="261"/>
      <c r="E91" s="259"/>
      <c r="F91" s="259"/>
      <c r="G91" s="36" t="s">
        <v>165</v>
      </c>
      <c r="H91" s="37" t="s">
        <v>166</v>
      </c>
      <c r="I91" s="38" t="s">
        <v>167</v>
      </c>
      <c r="J91" s="39" t="s">
        <v>164</v>
      </c>
    </row>
    <row r="92" spans="1:12" ht="21" thickBot="1" x14ac:dyDescent="0.5">
      <c r="C92" s="40">
        <v>1</v>
      </c>
      <c r="D92" s="41" t="s">
        <v>66</v>
      </c>
      <c r="E92" s="42" t="s">
        <v>54</v>
      </c>
      <c r="F92" s="72">
        <v>46.99</v>
      </c>
      <c r="G92" s="42">
        <v>13</v>
      </c>
      <c r="H92" s="42">
        <v>15.46</v>
      </c>
      <c r="I92" s="42">
        <v>15.98</v>
      </c>
      <c r="J92" s="42">
        <v>256</v>
      </c>
    </row>
    <row r="93" spans="1:12" ht="21" thickBot="1" x14ac:dyDescent="0.5">
      <c r="C93" s="40">
        <v>2</v>
      </c>
      <c r="D93" s="44" t="s">
        <v>115</v>
      </c>
      <c r="E93" s="45" t="s">
        <v>56</v>
      </c>
      <c r="F93" s="62">
        <v>14.88</v>
      </c>
      <c r="G93" s="45">
        <v>4.0860000000000003</v>
      </c>
      <c r="H93" s="45">
        <v>6.4</v>
      </c>
      <c r="I93" s="45">
        <v>27.25</v>
      </c>
      <c r="J93" s="45">
        <v>183</v>
      </c>
    </row>
    <row r="94" spans="1:12" ht="21" thickBot="1" x14ac:dyDescent="0.5">
      <c r="C94" s="47">
        <v>3</v>
      </c>
      <c r="D94" s="48" t="s">
        <v>50</v>
      </c>
      <c r="E94" s="49" t="s">
        <v>27</v>
      </c>
      <c r="F94" s="72">
        <v>12.67</v>
      </c>
      <c r="G94" s="50">
        <v>0.7</v>
      </c>
      <c r="H94" s="49">
        <v>0.1</v>
      </c>
      <c r="I94" s="51">
        <v>1.9</v>
      </c>
      <c r="J94" s="52">
        <v>12</v>
      </c>
    </row>
    <row r="95" spans="1:12" ht="21" thickBot="1" x14ac:dyDescent="0.5">
      <c r="C95" s="53">
        <v>4</v>
      </c>
      <c r="D95" s="54" t="s">
        <v>59</v>
      </c>
      <c r="E95" s="45" t="s">
        <v>19</v>
      </c>
      <c r="F95" s="134">
        <v>18.7</v>
      </c>
      <c r="G95" s="45" t="s">
        <v>60</v>
      </c>
      <c r="H95" s="55">
        <v>2.68</v>
      </c>
      <c r="I95" s="55">
        <v>15.95</v>
      </c>
      <c r="J95" s="55">
        <v>100.6</v>
      </c>
      <c r="L95" s="135"/>
    </row>
    <row r="96" spans="1:12" ht="21" thickBot="1" x14ac:dyDescent="0.5">
      <c r="C96" s="56">
        <v>5</v>
      </c>
      <c r="D96" s="57" t="s">
        <v>21</v>
      </c>
      <c r="E96" s="58" t="s">
        <v>48</v>
      </c>
      <c r="F96" s="62">
        <v>6.76</v>
      </c>
      <c r="G96" s="55">
        <v>5.9</v>
      </c>
      <c r="H96" s="55">
        <v>0.75</v>
      </c>
      <c r="I96" s="55">
        <v>36.1</v>
      </c>
      <c r="J96" s="55">
        <v>179.3</v>
      </c>
    </row>
    <row r="97" spans="3:10" ht="21" thickBot="1" x14ac:dyDescent="0.5">
      <c r="C97" s="56">
        <v>6</v>
      </c>
      <c r="D97" s="61"/>
      <c r="E97" s="94"/>
      <c r="F97" s="81"/>
      <c r="G97" s="46"/>
      <c r="H97" s="55"/>
      <c r="I97" s="55"/>
      <c r="J97" s="55"/>
    </row>
    <row r="98" spans="3:10" ht="21" thickBot="1" x14ac:dyDescent="0.35">
      <c r="C98" s="56">
        <v>7</v>
      </c>
      <c r="D98" s="61"/>
      <c r="E98" s="62"/>
      <c r="F98" s="81"/>
      <c r="G98" s="61"/>
      <c r="H98" s="44"/>
      <c r="I98" s="44"/>
      <c r="J98" s="57"/>
    </row>
    <row r="99" spans="3:10" ht="21" thickBot="1" x14ac:dyDescent="0.5">
      <c r="C99" s="269" t="s">
        <v>170</v>
      </c>
      <c r="D99" s="270"/>
      <c r="E99" s="49"/>
      <c r="F99" s="98">
        <f>SUM(F92:F98)</f>
        <v>100.00000000000001</v>
      </c>
      <c r="G99" s="65">
        <f t="shared" ref="G99:J99" si="4">SUM(G92:G98)</f>
        <v>23.686</v>
      </c>
      <c r="H99" s="64">
        <f t="shared" si="4"/>
        <v>25.39</v>
      </c>
      <c r="I99" s="64">
        <f t="shared" si="4"/>
        <v>97.18</v>
      </c>
      <c r="J99" s="66">
        <f t="shared" si="4"/>
        <v>730.90000000000009</v>
      </c>
    </row>
    <row r="100" spans="3:10" ht="20.399999999999999" x14ac:dyDescent="0.45">
      <c r="C100" s="268"/>
      <c r="D100" s="268"/>
      <c r="E100" s="268"/>
      <c r="F100" s="268"/>
      <c r="G100" s="268"/>
      <c r="H100" s="268"/>
      <c r="I100" s="268"/>
      <c r="J100" s="268"/>
    </row>
    <row r="101" spans="3:10" ht="22.2" thickBot="1" x14ac:dyDescent="0.5">
      <c r="C101" s="67"/>
      <c r="D101" s="33" t="s">
        <v>169</v>
      </c>
      <c r="E101" s="257"/>
      <c r="F101" s="257"/>
      <c r="G101" s="257"/>
      <c r="H101" s="257"/>
      <c r="I101" s="257"/>
      <c r="J101" s="257"/>
    </row>
    <row r="102" spans="3:10" ht="15" thickBot="1" x14ac:dyDescent="0.35">
      <c r="C102" s="258" t="s">
        <v>159</v>
      </c>
      <c r="D102" s="260" t="s">
        <v>160</v>
      </c>
      <c r="E102" s="258" t="s">
        <v>161</v>
      </c>
      <c r="F102" s="258" t="s">
        <v>8</v>
      </c>
      <c r="G102" s="262" t="s">
        <v>162</v>
      </c>
      <c r="H102" s="262"/>
      <c r="I102" s="263"/>
      <c r="J102" s="35" t="s">
        <v>163</v>
      </c>
    </row>
    <row r="103" spans="3:10" ht="15" thickBot="1" x14ac:dyDescent="0.35">
      <c r="C103" s="266"/>
      <c r="D103" s="261"/>
      <c r="E103" s="259"/>
      <c r="F103" s="259"/>
      <c r="G103" s="36" t="s">
        <v>165</v>
      </c>
      <c r="H103" s="37" t="s">
        <v>166</v>
      </c>
      <c r="I103" s="38" t="s">
        <v>167</v>
      </c>
      <c r="J103" s="39" t="s">
        <v>164</v>
      </c>
    </row>
    <row r="104" spans="3:10" ht="22.5" customHeight="1" thickBot="1" x14ac:dyDescent="0.5">
      <c r="C104" s="69">
        <v>1</v>
      </c>
      <c r="D104" s="70" t="s">
        <v>184</v>
      </c>
      <c r="E104" s="71" t="s">
        <v>183</v>
      </c>
      <c r="F104" s="72">
        <v>28.36</v>
      </c>
      <c r="G104" s="73">
        <v>8.2550000000000008</v>
      </c>
      <c r="H104" s="71">
        <v>9.24</v>
      </c>
      <c r="I104" s="73">
        <v>13.12</v>
      </c>
      <c r="J104" s="71">
        <v>199</v>
      </c>
    </row>
    <row r="105" spans="3:10" ht="21.75" customHeight="1" thickBot="1" x14ac:dyDescent="0.5">
      <c r="C105" s="52">
        <v>2</v>
      </c>
      <c r="D105" s="74" t="s">
        <v>269</v>
      </c>
      <c r="E105" s="62" t="s">
        <v>64</v>
      </c>
      <c r="F105" s="62">
        <v>38.090000000000003</v>
      </c>
      <c r="G105" s="75">
        <v>29.32</v>
      </c>
      <c r="H105" s="62">
        <v>29.68</v>
      </c>
      <c r="I105" s="76">
        <v>80.239999999999995</v>
      </c>
      <c r="J105" s="71">
        <v>704</v>
      </c>
    </row>
    <row r="106" spans="3:10" ht="21" thickBot="1" x14ac:dyDescent="0.5">
      <c r="C106" s="52">
        <v>3</v>
      </c>
      <c r="D106" s="77" t="s">
        <v>265</v>
      </c>
      <c r="E106" s="72" t="s">
        <v>137</v>
      </c>
      <c r="F106" s="72">
        <v>21.19</v>
      </c>
      <c r="G106" s="73">
        <v>0.6</v>
      </c>
      <c r="H106" s="72">
        <v>0.6</v>
      </c>
      <c r="I106" s="73">
        <v>14.7</v>
      </c>
      <c r="J106" s="62">
        <v>70.5</v>
      </c>
    </row>
    <row r="107" spans="3:10" ht="21" thickBot="1" x14ac:dyDescent="0.5">
      <c r="C107" s="78">
        <v>4</v>
      </c>
      <c r="D107" s="79" t="s">
        <v>187</v>
      </c>
      <c r="E107" s="80" t="s">
        <v>19</v>
      </c>
      <c r="F107" s="75">
        <v>6.69</v>
      </c>
      <c r="G107" s="75">
        <v>0.16</v>
      </c>
      <c r="H107" s="62">
        <v>0.16</v>
      </c>
      <c r="I107" s="76">
        <v>27.88</v>
      </c>
      <c r="J107" s="81">
        <v>114.6</v>
      </c>
    </row>
    <row r="108" spans="3:10" ht="21" thickBot="1" x14ac:dyDescent="0.5">
      <c r="C108" s="52">
        <v>5</v>
      </c>
      <c r="D108" s="82" t="s">
        <v>39</v>
      </c>
      <c r="E108" s="62" t="s">
        <v>27</v>
      </c>
      <c r="F108" s="62">
        <v>5.67</v>
      </c>
      <c r="G108" s="75">
        <v>4.9000000000000004</v>
      </c>
      <c r="H108" s="62">
        <v>1</v>
      </c>
      <c r="I108" s="76">
        <v>46</v>
      </c>
      <c r="J108" s="81">
        <v>220</v>
      </c>
    </row>
    <row r="109" spans="3:10" ht="21" thickBot="1" x14ac:dyDescent="0.5">
      <c r="C109" s="49">
        <v>6</v>
      </c>
      <c r="D109" s="82"/>
      <c r="E109" s="81"/>
      <c r="F109" s="81"/>
      <c r="G109" s="83"/>
      <c r="H109" s="81"/>
      <c r="I109" s="84"/>
      <c r="J109" s="62"/>
    </row>
    <row r="110" spans="3:10" ht="21" thickBot="1" x14ac:dyDescent="0.5">
      <c r="C110" s="49">
        <v>7</v>
      </c>
      <c r="D110" s="85"/>
      <c r="E110" s="56"/>
      <c r="F110" s="81"/>
      <c r="G110" s="86"/>
      <c r="H110" s="56"/>
      <c r="I110" s="87"/>
      <c r="J110" s="98"/>
    </row>
    <row r="111" spans="3:10" ht="21" thickBot="1" x14ac:dyDescent="0.5">
      <c r="C111" s="255" t="s">
        <v>170</v>
      </c>
      <c r="D111" s="272"/>
      <c r="E111" s="56"/>
      <c r="F111" s="98">
        <f>SUM(F104:F110)</f>
        <v>100</v>
      </c>
      <c r="G111" s="86">
        <f t="shared" ref="G111:J111" si="5">SUM(G104:G110)</f>
        <v>43.234999999999999</v>
      </c>
      <c r="H111" s="56">
        <f t="shared" si="5"/>
        <v>40.68</v>
      </c>
      <c r="I111" s="89">
        <f t="shared" si="5"/>
        <v>181.94</v>
      </c>
      <c r="J111" s="90">
        <f t="shared" si="5"/>
        <v>1308.0999999999999</v>
      </c>
    </row>
    <row r="112" spans="3:10" x14ac:dyDescent="0.3">
      <c r="E112" s="91"/>
      <c r="F112" s="92"/>
    </row>
    <row r="114" spans="1:12" ht="22.2" x14ac:dyDescent="0.35">
      <c r="C114" s="20" t="s">
        <v>172</v>
      </c>
      <c r="D114" s="20"/>
      <c r="E114" s="21" t="s">
        <v>173</v>
      </c>
      <c r="F114" s="22"/>
    </row>
    <row r="115" spans="1:12" ht="22.2" x14ac:dyDescent="0.35">
      <c r="C115" s="20" t="s">
        <v>171</v>
      </c>
      <c r="D115" s="20"/>
      <c r="E115" s="21" t="s">
        <v>174</v>
      </c>
      <c r="F115" s="22"/>
    </row>
    <row r="116" spans="1:12" ht="22.2" x14ac:dyDescent="0.35">
      <c r="C116" s="20" t="s">
        <v>233</v>
      </c>
      <c r="D116" s="20"/>
      <c r="E116" s="21" t="s">
        <v>339</v>
      </c>
      <c r="F116" s="22"/>
    </row>
    <row r="117" spans="1:12" x14ac:dyDescent="0.3">
      <c r="C117" s="23"/>
      <c r="D117" s="23"/>
      <c r="E117" s="93"/>
      <c r="F117" s="23"/>
    </row>
    <row r="119" spans="1:12" ht="28.8" x14ac:dyDescent="0.55000000000000004">
      <c r="A119" s="24" t="s">
        <v>177</v>
      </c>
      <c r="C119" s="271" t="s">
        <v>328</v>
      </c>
      <c r="D119" s="271"/>
      <c r="E119" s="25"/>
      <c r="F119" s="26"/>
      <c r="G119" s="264" t="s">
        <v>340</v>
      </c>
      <c r="H119" s="264"/>
      <c r="I119" s="264"/>
      <c r="J119" s="264"/>
    </row>
    <row r="120" spans="1:12" ht="25.8" x14ac:dyDescent="0.5">
      <c r="A120" s="27"/>
      <c r="C120" s="28"/>
      <c r="D120" s="28"/>
      <c r="E120" s="25"/>
      <c r="F120" s="26"/>
      <c r="G120" s="28"/>
      <c r="H120" s="28"/>
      <c r="I120" s="26"/>
      <c r="J120" s="26"/>
    </row>
    <row r="121" spans="1:12" ht="25.8" x14ac:dyDescent="0.5">
      <c r="A121" s="27" t="s">
        <v>270</v>
      </c>
      <c r="C121" s="26"/>
      <c r="D121" s="26"/>
      <c r="E121" s="25"/>
      <c r="F121" s="26"/>
      <c r="G121" s="26"/>
      <c r="H121" s="26"/>
      <c r="I121" s="26"/>
      <c r="J121" s="26"/>
    </row>
    <row r="122" spans="1:12" ht="26.25" customHeight="1" x14ac:dyDescent="0.3">
      <c r="C122" s="254" t="s">
        <v>211</v>
      </c>
      <c r="D122" s="254"/>
      <c r="E122" s="254"/>
      <c r="F122" s="254"/>
      <c r="G122" s="254"/>
      <c r="H122" s="254"/>
      <c r="I122" s="254"/>
      <c r="J122" s="254"/>
    </row>
    <row r="123" spans="1:12" ht="26.25" customHeight="1" x14ac:dyDescent="0.3">
      <c r="C123" s="254"/>
      <c r="D123" s="254"/>
      <c r="E123" s="254"/>
      <c r="F123" s="254"/>
      <c r="G123" s="254"/>
      <c r="H123" s="254"/>
      <c r="I123" s="254"/>
      <c r="J123" s="254"/>
    </row>
    <row r="124" spans="1:12" ht="25.8" x14ac:dyDescent="0.5">
      <c r="C124" s="29"/>
      <c r="D124" s="29"/>
      <c r="E124" s="29"/>
      <c r="F124" s="29"/>
      <c r="G124" s="29"/>
      <c r="H124" s="29"/>
      <c r="I124" s="29"/>
      <c r="J124" s="29"/>
    </row>
    <row r="125" spans="1:12" ht="25.8" x14ac:dyDescent="0.5">
      <c r="C125" s="30"/>
      <c r="D125" s="30"/>
      <c r="E125" s="30"/>
      <c r="F125" s="30"/>
      <c r="G125" s="30"/>
      <c r="H125" s="30"/>
      <c r="I125" s="30"/>
      <c r="J125" s="30"/>
    </row>
    <row r="126" spans="1:12" ht="28.8" x14ac:dyDescent="0.55000000000000004">
      <c r="C126" s="26"/>
      <c r="D126" s="265" t="s">
        <v>327</v>
      </c>
      <c r="E126" s="265"/>
      <c r="F126" s="265"/>
      <c r="G126" s="265"/>
      <c r="H126" s="265"/>
      <c r="I126" s="265"/>
      <c r="J126" s="26"/>
      <c r="L126" s="243"/>
    </row>
    <row r="127" spans="1:12" ht="25.8" x14ac:dyDescent="0.5">
      <c r="C127" s="26"/>
      <c r="D127" s="31"/>
      <c r="E127" s="31"/>
      <c r="F127" s="31"/>
      <c r="G127" s="31"/>
      <c r="H127" s="31"/>
      <c r="I127" s="31"/>
      <c r="J127" s="26"/>
    </row>
    <row r="128" spans="1:12" ht="21.6" thickBot="1" x14ac:dyDescent="0.45">
      <c r="C128" s="32"/>
      <c r="D128" s="101" t="s">
        <v>158</v>
      </c>
      <c r="E128" s="34"/>
      <c r="F128" s="32"/>
      <c r="G128" s="32"/>
      <c r="H128" s="32"/>
      <c r="I128" s="32"/>
      <c r="J128" s="32"/>
    </row>
    <row r="129" spans="3:10" ht="15" thickBot="1" x14ac:dyDescent="0.35">
      <c r="C129" s="258" t="s">
        <v>159</v>
      </c>
      <c r="D129" s="260" t="s">
        <v>160</v>
      </c>
      <c r="E129" s="258" t="s">
        <v>161</v>
      </c>
      <c r="F129" s="258" t="s">
        <v>8</v>
      </c>
      <c r="G129" s="262" t="s">
        <v>162</v>
      </c>
      <c r="H129" s="262"/>
      <c r="I129" s="263"/>
      <c r="J129" s="35" t="s">
        <v>163</v>
      </c>
    </row>
    <row r="130" spans="3:10" ht="15" thickBot="1" x14ac:dyDescent="0.35">
      <c r="C130" s="266"/>
      <c r="D130" s="261"/>
      <c r="E130" s="259"/>
      <c r="F130" s="259"/>
      <c r="G130" s="36" t="s">
        <v>165</v>
      </c>
      <c r="H130" s="37" t="s">
        <v>166</v>
      </c>
      <c r="I130" s="38" t="s">
        <v>167</v>
      </c>
      <c r="J130" s="39" t="s">
        <v>164</v>
      </c>
    </row>
    <row r="131" spans="3:10" ht="21" thickBot="1" x14ac:dyDescent="0.5">
      <c r="C131" s="40">
        <v>1</v>
      </c>
      <c r="D131" s="41" t="s">
        <v>53</v>
      </c>
      <c r="E131" s="42" t="s">
        <v>54</v>
      </c>
      <c r="F131" s="72">
        <v>46.46</v>
      </c>
      <c r="G131" s="42">
        <v>15.9</v>
      </c>
      <c r="H131" s="42">
        <v>56.76</v>
      </c>
      <c r="I131" s="42">
        <v>16.579999999999998</v>
      </c>
      <c r="J131" s="42">
        <v>354</v>
      </c>
    </row>
    <row r="132" spans="3:10" ht="21" thickBot="1" x14ac:dyDescent="0.5">
      <c r="C132" s="40">
        <v>2</v>
      </c>
      <c r="D132" s="44" t="s">
        <v>188</v>
      </c>
      <c r="E132" s="45" t="s">
        <v>153</v>
      </c>
      <c r="F132" s="62">
        <v>22.69</v>
      </c>
      <c r="G132" s="45">
        <v>16.920000000000002</v>
      </c>
      <c r="H132" s="45">
        <v>19.8</v>
      </c>
      <c r="I132" s="45">
        <v>42.64</v>
      </c>
      <c r="J132" s="45">
        <v>418</v>
      </c>
    </row>
    <row r="133" spans="3:10" ht="21" thickBot="1" x14ac:dyDescent="0.5">
      <c r="C133" s="47">
        <v>3</v>
      </c>
      <c r="D133" s="48" t="s">
        <v>68</v>
      </c>
      <c r="E133" s="49" t="s">
        <v>27</v>
      </c>
      <c r="F133" s="72">
        <v>8.81</v>
      </c>
      <c r="G133" s="50">
        <v>1.1000000000000001</v>
      </c>
      <c r="H133" s="49">
        <v>0.2</v>
      </c>
      <c r="I133" s="51">
        <v>3.8</v>
      </c>
      <c r="J133" s="52">
        <v>22</v>
      </c>
    </row>
    <row r="134" spans="3:10" ht="21" thickBot="1" x14ac:dyDescent="0.5">
      <c r="C134" s="53">
        <v>4</v>
      </c>
      <c r="D134" s="54" t="s">
        <v>257</v>
      </c>
      <c r="E134" s="45" t="s">
        <v>19</v>
      </c>
      <c r="F134" s="62">
        <v>15.28</v>
      </c>
      <c r="G134" s="45">
        <v>0.6</v>
      </c>
      <c r="H134" s="55"/>
      <c r="I134" s="55">
        <v>12.1</v>
      </c>
      <c r="J134" s="55">
        <v>50.7</v>
      </c>
    </row>
    <row r="135" spans="3:10" ht="21" thickBot="1" x14ac:dyDescent="0.5">
      <c r="C135" s="56">
        <v>5</v>
      </c>
      <c r="D135" s="57" t="s">
        <v>47</v>
      </c>
      <c r="E135" s="58" t="s">
        <v>48</v>
      </c>
      <c r="F135" s="62">
        <v>6.76</v>
      </c>
      <c r="G135" s="55">
        <v>5.9</v>
      </c>
      <c r="H135" s="55">
        <v>0.75</v>
      </c>
      <c r="I135" s="55">
        <v>36.1</v>
      </c>
      <c r="J135" s="55">
        <v>179.3</v>
      </c>
    </row>
    <row r="136" spans="3:10" ht="21" thickBot="1" x14ac:dyDescent="0.5">
      <c r="C136" s="56">
        <v>6</v>
      </c>
      <c r="D136" s="61"/>
      <c r="E136" s="58"/>
      <c r="F136" s="81"/>
      <c r="G136" s="60"/>
      <c r="H136" s="55"/>
      <c r="I136" s="55"/>
      <c r="J136" s="55"/>
    </row>
    <row r="137" spans="3:10" ht="21" thickBot="1" x14ac:dyDescent="0.35">
      <c r="C137" s="56">
        <v>7</v>
      </c>
      <c r="D137" s="61"/>
      <c r="E137" s="62"/>
      <c r="F137" s="81"/>
      <c r="G137" s="61"/>
      <c r="H137" s="44"/>
      <c r="I137" s="44"/>
      <c r="J137" s="57"/>
    </row>
    <row r="138" spans="3:10" ht="21" thickBot="1" x14ac:dyDescent="0.5">
      <c r="C138" s="269" t="s">
        <v>170</v>
      </c>
      <c r="D138" s="270"/>
      <c r="E138" s="49"/>
      <c r="F138" s="98">
        <f>SUM(F131:F137)</f>
        <v>100.00000000000001</v>
      </c>
      <c r="G138" s="65">
        <f t="shared" ref="G138:J138" si="6">SUM(G131:G137)</f>
        <v>40.42</v>
      </c>
      <c r="H138" s="64">
        <f t="shared" si="6"/>
        <v>77.510000000000005</v>
      </c>
      <c r="I138" s="64">
        <f t="shared" si="6"/>
        <v>111.22</v>
      </c>
      <c r="J138" s="66">
        <f t="shared" si="6"/>
        <v>1024</v>
      </c>
    </row>
    <row r="139" spans="3:10" ht="20.399999999999999" x14ac:dyDescent="0.45">
      <c r="C139" s="268"/>
      <c r="D139" s="268"/>
      <c r="E139" s="268"/>
      <c r="F139" s="268"/>
      <c r="G139" s="268"/>
      <c r="H139" s="268"/>
      <c r="I139" s="268"/>
      <c r="J139" s="268"/>
    </row>
    <row r="140" spans="3:10" ht="22.2" thickBot="1" x14ac:dyDescent="0.5">
      <c r="C140" s="67"/>
      <c r="D140" s="33" t="s">
        <v>169</v>
      </c>
      <c r="E140" s="257"/>
      <c r="F140" s="257"/>
      <c r="G140" s="257"/>
      <c r="H140" s="257"/>
      <c r="I140" s="257"/>
      <c r="J140" s="257"/>
    </row>
    <row r="141" spans="3:10" ht="15" thickBot="1" x14ac:dyDescent="0.35">
      <c r="C141" s="258" t="s">
        <v>159</v>
      </c>
      <c r="D141" s="260" t="s">
        <v>160</v>
      </c>
      <c r="E141" s="258" t="s">
        <v>161</v>
      </c>
      <c r="F141" s="258" t="s">
        <v>8</v>
      </c>
      <c r="G141" s="262" t="s">
        <v>162</v>
      </c>
      <c r="H141" s="262"/>
      <c r="I141" s="263"/>
      <c r="J141" s="35" t="s">
        <v>163</v>
      </c>
    </row>
    <row r="142" spans="3:10" ht="15" thickBot="1" x14ac:dyDescent="0.35">
      <c r="C142" s="266"/>
      <c r="D142" s="261"/>
      <c r="E142" s="259"/>
      <c r="F142" s="259"/>
      <c r="G142" s="36" t="s">
        <v>165</v>
      </c>
      <c r="H142" s="37" t="s">
        <v>166</v>
      </c>
      <c r="I142" s="38" t="s">
        <v>167</v>
      </c>
      <c r="J142" s="39" t="s">
        <v>164</v>
      </c>
    </row>
    <row r="143" spans="3:10" ht="20.25" customHeight="1" thickBot="1" x14ac:dyDescent="0.5">
      <c r="C143" s="69">
        <v>1</v>
      </c>
      <c r="D143" s="70" t="s">
        <v>190</v>
      </c>
      <c r="E143" s="71" t="s">
        <v>127</v>
      </c>
      <c r="F143" s="72">
        <v>28.08</v>
      </c>
      <c r="G143" s="73">
        <v>7.8869999999999996</v>
      </c>
      <c r="H143" s="71">
        <v>11.545</v>
      </c>
      <c r="I143" s="73">
        <v>12.1</v>
      </c>
      <c r="J143" s="71">
        <v>189.5</v>
      </c>
    </row>
    <row r="144" spans="3:10" ht="21" thickBot="1" x14ac:dyDescent="0.5">
      <c r="C144" s="52">
        <v>2</v>
      </c>
      <c r="D144" s="74" t="s">
        <v>107</v>
      </c>
      <c r="E144" s="62" t="s">
        <v>27</v>
      </c>
      <c r="F144" s="62">
        <v>44.15</v>
      </c>
      <c r="G144" s="75">
        <v>9.75</v>
      </c>
      <c r="H144" s="62">
        <v>4.95</v>
      </c>
      <c r="I144" s="76">
        <v>3.8</v>
      </c>
      <c r="J144" s="71">
        <v>105</v>
      </c>
    </row>
    <row r="145" spans="1:10" ht="21" thickBot="1" x14ac:dyDescent="0.5">
      <c r="C145" s="52">
        <v>3</v>
      </c>
      <c r="D145" s="77" t="s">
        <v>189</v>
      </c>
      <c r="E145" s="72" t="s">
        <v>19</v>
      </c>
      <c r="F145" s="72">
        <v>11.6</v>
      </c>
      <c r="G145" s="73">
        <v>5.52</v>
      </c>
      <c r="H145" s="72">
        <v>19.02</v>
      </c>
      <c r="I145" s="73">
        <v>42.3</v>
      </c>
      <c r="J145" s="62">
        <v>925</v>
      </c>
    </row>
    <row r="146" spans="1:10" ht="21" thickBot="1" x14ac:dyDescent="0.5">
      <c r="C146" s="78">
        <v>4</v>
      </c>
      <c r="D146" s="79" t="s">
        <v>36</v>
      </c>
      <c r="E146" s="80" t="s">
        <v>19</v>
      </c>
      <c r="F146" s="75">
        <v>10.5</v>
      </c>
      <c r="G146" s="75"/>
      <c r="H146" s="62"/>
      <c r="I146" s="76">
        <v>29</v>
      </c>
      <c r="J146" s="81">
        <v>116</v>
      </c>
    </row>
    <row r="147" spans="1:10" ht="21" thickBot="1" x14ac:dyDescent="0.5">
      <c r="C147" s="52">
        <v>5</v>
      </c>
      <c r="D147" s="82" t="s">
        <v>39</v>
      </c>
      <c r="E147" s="62" t="s">
        <v>27</v>
      </c>
      <c r="F147" s="62">
        <v>5.67</v>
      </c>
      <c r="G147" s="75">
        <v>4.9000000000000004</v>
      </c>
      <c r="H147" s="62">
        <v>1</v>
      </c>
      <c r="I147" s="76">
        <v>46</v>
      </c>
      <c r="J147" s="81">
        <v>220</v>
      </c>
    </row>
    <row r="148" spans="1:10" ht="21" thickBot="1" x14ac:dyDescent="0.5">
      <c r="C148" s="49">
        <v>6</v>
      </c>
      <c r="D148" s="85"/>
      <c r="E148" s="56"/>
      <c r="F148" s="81"/>
      <c r="G148" s="86"/>
      <c r="H148" s="56"/>
      <c r="I148" s="87"/>
      <c r="J148" s="88"/>
    </row>
    <row r="149" spans="1:10" ht="21" thickBot="1" x14ac:dyDescent="0.5">
      <c r="C149" s="49">
        <v>7</v>
      </c>
      <c r="D149" s="102"/>
      <c r="E149" s="56"/>
      <c r="F149" s="81"/>
      <c r="G149" s="86"/>
      <c r="H149" s="56"/>
      <c r="I149" s="86"/>
      <c r="J149" s="98"/>
    </row>
    <row r="150" spans="1:10" ht="21" thickBot="1" x14ac:dyDescent="0.5">
      <c r="C150" s="255" t="s">
        <v>170</v>
      </c>
      <c r="D150" s="256"/>
      <c r="E150" s="103"/>
      <c r="F150" s="98">
        <f>SUM(F143:F149)</f>
        <v>99.999999999999986</v>
      </c>
      <c r="G150" s="124">
        <f t="shared" ref="G150:J150" si="7">SUM(G143:G149)</f>
        <v>28.057000000000002</v>
      </c>
      <c r="H150" s="125">
        <f t="shared" si="7"/>
        <v>36.515000000000001</v>
      </c>
      <c r="I150" s="125">
        <f t="shared" si="7"/>
        <v>133.19999999999999</v>
      </c>
      <c r="J150" s="125">
        <f t="shared" si="7"/>
        <v>1555.5</v>
      </c>
    </row>
    <row r="152" spans="1:10" ht="23.4" x14ac:dyDescent="0.45">
      <c r="C152" s="104" t="s">
        <v>172</v>
      </c>
      <c r="D152" s="20"/>
      <c r="E152" s="21" t="s">
        <v>173</v>
      </c>
      <c r="F152" s="22"/>
    </row>
    <row r="153" spans="1:10" ht="22.2" x14ac:dyDescent="0.35">
      <c r="C153" s="20" t="s">
        <v>171</v>
      </c>
      <c r="D153" s="20"/>
      <c r="E153" s="21" t="s">
        <v>174</v>
      </c>
      <c r="F153" s="22"/>
    </row>
    <row r="154" spans="1:10" ht="22.2" x14ac:dyDescent="0.35">
      <c r="C154" s="20" t="s">
        <v>233</v>
      </c>
      <c r="D154" s="20"/>
      <c r="E154" s="21" t="s">
        <v>339</v>
      </c>
      <c r="F154" s="22"/>
    </row>
    <row r="155" spans="1:10" ht="22.2" x14ac:dyDescent="0.35">
      <c r="C155" s="20"/>
      <c r="D155" s="20"/>
      <c r="E155" s="21"/>
      <c r="F155" s="22"/>
    </row>
    <row r="156" spans="1:10" x14ac:dyDescent="0.3">
      <c r="C156" s="23"/>
    </row>
    <row r="157" spans="1:10" ht="28.8" x14ac:dyDescent="0.55000000000000004">
      <c r="A157" s="24" t="s">
        <v>178</v>
      </c>
      <c r="D157" s="28" t="s">
        <v>156</v>
      </c>
      <c r="E157" s="25"/>
      <c r="F157" s="26"/>
      <c r="G157" s="264" t="s">
        <v>340</v>
      </c>
      <c r="H157" s="264"/>
      <c r="I157" s="264"/>
      <c r="J157" s="264"/>
    </row>
    <row r="158" spans="1:10" ht="25.8" x14ac:dyDescent="0.5">
      <c r="A158" s="27"/>
      <c r="C158" s="105"/>
      <c r="D158" s="28"/>
      <c r="E158" s="25"/>
      <c r="F158" s="26"/>
      <c r="G158" s="28"/>
      <c r="H158" s="28"/>
      <c r="I158" s="26"/>
      <c r="J158" s="26"/>
    </row>
    <row r="159" spans="1:10" ht="25.8" x14ac:dyDescent="0.5">
      <c r="A159" s="27" t="s">
        <v>271</v>
      </c>
      <c r="C159" s="26"/>
      <c r="D159" s="29"/>
      <c r="E159" s="29"/>
      <c r="F159" s="29"/>
      <c r="G159" s="29"/>
      <c r="H159" s="29"/>
      <c r="I159" s="29"/>
      <c r="J159" s="29"/>
    </row>
    <row r="160" spans="1:10" ht="26.25" customHeight="1" x14ac:dyDescent="0.3">
      <c r="C160" s="254" t="s">
        <v>211</v>
      </c>
      <c r="D160" s="254"/>
      <c r="E160" s="254"/>
      <c r="F160" s="254"/>
      <c r="G160" s="254"/>
      <c r="H160" s="254"/>
      <c r="I160" s="254"/>
      <c r="J160" s="254"/>
    </row>
    <row r="161" spans="3:10" ht="26.25" customHeight="1" x14ac:dyDescent="0.3">
      <c r="C161" s="254"/>
      <c r="D161" s="254"/>
      <c r="E161" s="254"/>
      <c r="F161" s="254"/>
      <c r="G161" s="254"/>
      <c r="H161" s="254"/>
      <c r="I161" s="254"/>
      <c r="J161" s="254"/>
    </row>
    <row r="162" spans="3:10" ht="25.8" x14ac:dyDescent="0.5">
      <c r="C162" s="29"/>
      <c r="D162" s="29"/>
      <c r="E162" s="29"/>
      <c r="F162" s="29"/>
      <c r="G162" s="29"/>
      <c r="H162" s="29"/>
      <c r="I162" s="29"/>
      <c r="J162" s="29"/>
    </row>
    <row r="163" spans="3:10" ht="25.8" x14ac:dyDescent="0.5">
      <c r="C163" s="29"/>
      <c r="D163" s="30"/>
      <c r="E163" s="30"/>
      <c r="F163" s="30"/>
      <c r="G163" s="30"/>
      <c r="H163" s="30"/>
      <c r="I163" s="30"/>
      <c r="J163" s="30"/>
    </row>
    <row r="164" spans="3:10" ht="25.8" x14ac:dyDescent="0.5">
      <c r="C164" s="30"/>
      <c r="D164" s="265" t="s">
        <v>329</v>
      </c>
      <c r="E164" s="265"/>
      <c r="F164" s="265"/>
      <c r="G164" s="265"/>
      <c r="H164" s="265"/>
      <c r="I164" s="265"/>
      <c r="J164" s="26"/>
    </row>
    <row r="165" spans="3:10" ht="25.8" x14ac:dyDescent="0.5">
      <c r="C165" s="26"/>
      <c r="D165" s="31"/>
      <c r="E165" s="31"/>
      <c r="F165" s="31"/>
      <c r="G165" s="31"/>
      <c r="H165" s="31"/>
      <c r="I165" s="31"/>
      <c r="J165" s="26"/>
    </row>
    <row r="166" spans="3:10" ht="26.4" thickBot="1" x14ac:dyDescent="0.55000000000000004">
      <c r="C166" s="26"/>
      <c r="D166" s="137" t="s">
        <v>158</v>
      </c>
      <c r="E166" s="34"/>
      <c r="F166" s="32"/>
      <c r="G166" s="32"/>
      <c r="H166" s="32"/>
      <c r="I166" s="32"/>
      <c r="J166" s="32"/>
    </row>
    <row r="167" spans="3:10" ht="15" thickBot="1" x14ac:dyDescent="0.35">
      <c r="C167" s="258" t="s">
        <v>159</v>
      </c>
      <c r="D167" s="260" t="s">
        <v>160</v>
      </c>
      <c r="E167" s="258" t="s">
        <v>161</v>
      </c>
      <c r="F167" s="258" t="s">
        <v>8</v>
      </c>
      <c r="G167" s="262" t="s">
        <v>162</v>
      </c>
      <c r="H167" s="262"/>
      <c r="I167" s="263"/>
      <c r="J167" s="35" t="s">
        <v>163</v>
      </c>
    </row>
    <row r="168" spans="3:10" ht="15" thickBot="1" x14ac:dyDescent="0.35">
      <c r="C168" s="266"/>
      <c r="D168" s="261"/>
      <c r="E168" s="259"/>
      <c r="F168" s="259"/>
      <c r="G168" s="36" t="s">
        <v>165</v>
      </c>
      <c r="H168" s="37" t="s">
        <v>166</v>
      </c>
      <c r="I168" s="38" t="s">
        <v>167</v>
      </c>
      <c r="J168" s="39" t="s">
        <v>164</v>
      </c>
    </row>
    <row r="169" spans="3:10" ht="21" thickBot="1" x14ac:dyDescent="0.5">
      <c r="C169" s="40">
        <v>1</v>
      </c>
      <c r="D169" s="41" t="s">
        <v>191</v>
      </c>
      <c r="E169" s="42" t="s">
        <v>16</v>
      </c>
      <c r="F169" s="72">
        <v>40.61</v>
      </c>
      <c r="G169" s="42">
        <v>22.56</v>
      </c>
      <c r="H169" s="42">
        <v>38.4</v>
      </c>
      <c r="I169" s="42">
        <v>4.08</v>
      </c>
      <c r="J169" s="42">
        <v>448</v>
      </c>
    </row>
    <row r="170" spans="3:10" ht="21" thickBot="1" x14ac:dyDescent="0.5">
      <c r="C170" s="40">
        <v>2</v>
      </c>
      <c r="D170" s="44" t="s">
        <v>154</v>
      </c>
      <c r="E170" s="106" t="s">
        <v>22</v>
      </c>
      <c r="F170" s="62">
        <v>23.66</v>
      </c>
      <c r="G170" s="45">
        <v>11.47</v>
      </c>
      <c r="H170" s="45">
        <v>12.91</v>
      </c>
      <c r="I170" s="45">
        <v>0.24</v>
      </c>
      <c r="J170" s="45">
        <v>164</v>
      </c>
    </row>
    <row r="171" spans="3:10" ht="21" thickBot="1" x14ac:dyDescent="0.5">
      <c r="C171" s="47">
        <v>3</v>
      </c>
      <c r="D171" s="48" t="s">
        <v>75</v>
      </c>
      <c r="E171" s="49" t="s">
        <v>27</v>
      </c>
      <c r="F171" s="72">
        <v>22.75</v>
      </c>
      <c r="G171" s="50">
        <v>0.5</v>
      </c>
      <c r="H171" s="49">
        <v>1.5</v>
      </c>
      <c r="I171" s="51">
        <v>8.5</v>
      </c>
      <c r="J171" s="52">
        <v>70</v>
      </c>
    </row>
    <row r="172" spans="3:10" ht="22.5" customHeight="1" thickBot="1" x14ac:dyDescent="0.5">
      <c r="C172" s="53">
        <v>4</v>
      </c>
      <c r="D172" s="54" t="s">
        <v>91</v>
      </c>
      <c r="E172" s="45" t="s">
        <v>155</v>
      </c>
      <c r="F172" s="136">
        <v>6.22</v>
      </c>
      <c r="G172" s="45">
        <v>0.13</v>
      </c>
      <c r="H172" s="55">
        <v>0.2</v>
      </c>
      <c r="I172" s="55" t="s">
        <v>110</v>
      </c>
      <c r="J172" s="55">
        <v>62</v>
      </c>
    </row>
    <row r="173" spans="3:10" ht="21" thickBot="1" x14ac:dyDescent="0.5">
      <c r="C173" s="56">
        <v>5</v>
      </c>
      <c r="D173" s="57" t="s">
        <v>21</v>
      </c>
      <c r="E173" s="58" t="s">
        <v>48</v>
      </c>
      <c r="F173" s="62">
        <v>6.76</v>
      </c>
      <c r="G173" s="55">
        <v>5.9</v>
      </c>
      <c r="H173" s="55">
        <v>0.75</v>
      </c>
      <c r="I173" s="55">
        <v>36.1</v>
      </c>
      <c r="J173" s="55">
        <v>179.3</v>
      </c>
    </row>
    <row r="174" spans="3:10" ht="21" thickBot="1" x14ac:dyDescent="0.35">
      <c r="C174" s="56">
        <v>6</v>
      </c>
      <c r="D174" s="61"/>
      <c r="E174" s="62"/>
      <c r="F174" s="81"/>
      <c r="G174" s="61"/>
      <c r="H174" s="44"/>
      <c r="I174" s="44"/>
      <c r="J174" s="57"/>
    </row>
    <row r="175" spans="3:10" ht="21" thickBot="1" x14ac:dyDescent="0.35">
      <c r="C175" s="56">
        <v>7</v>
      </c>
      <c r="D175" s="61"/>
      <c r="E175" s="81"/>
      <c r="F175" s="81"/>
      <c r="G175" s="61"/>
      <c r="H175" s="63"/>
      <c r="I175" s="63"/>
      <c r="J175" s="57"/>
    </row>
    <row r="176" spans="3:10" ht="21" thickBot="1" x14ac:dyDescent="0.5">
      <c r="C176" s="107"/>
      <c r="D176" s="108" t="s">
        <v>170</v>
      </c>
      <c r="E176" s="52"/>
      <c r="F176" s="98">
        <f>SUM(F169:F175)</f>
        <v>100</v>
      </c>
      <c r="G176" s="109">
        <f t="shared" ref="G176:J176" si="8">SUM(G169:G175)</f>
        <v>40.56</v>
      </c>
      <c r="H176" s="110">
        <f t="shared" si="8"/>
        <v>53.760000000000005</v>
      </c>
      <c r="I176" s="110">
        <f t="shared" si="8"/>
        <v>48.92</v>
      </c>
      <c r="J176" s="111">
        <f t="shared" si="8"/>
        <v>923.3</v>
      </c>
    </row>
    <row r="177" spans="3:10" ht="20.399999999999999" x14ac:dyDescent="0.45">
      <c r="C177" s="267"/>
      <c r="D177" s="267"/>
      <c r="E177" s="112"/>
      <c r="F177" s="112"/>
      <c r="G177" s="112"/>
      <c r="H177" s="112"/>
      <c r="I177" s="112"/>
      <c r="J177" s="112"/>
    </row>
    <row r="178" spans="3:10" ht="21.75" customHeight="1" thickBot="1" x14ac:dyDescent="0.6">
      <c r="C178" s="112"/>
      <c r="D178" s="113" t="s">
        <v>169</v>
      </c>
      <c r="E178" s="257"/>
      <c r="F178" s="257"/>
      <c r="G178" s="257"/>
      <c r="H178" s="257"/>
      <c r="I178" s="257"/>
      <c r="J178" s="257"/>
    </row>
    <row r="179" spans="3:10" ht="15" thickBot="1" x14ac:dyDescent="0.35">
      <c r="C179" s="258" t="s">
        <v>159</v>
      </c>
      <c r="D179" s="260" t="s">
        <v>160</v>
      </c>
      <c r="E179" s="258" t="s">
        <v>161</v>
      </c>
      <c r="F179" s="258" t="s">
        <v>8</v>
      </c>
      <c r="G179" s="262" t="s">
        <v>162</v>
      </c>
      <c r="H179" s="262"/>
      <c r="I179" s="263"/>
      <c r="J179" s="35" t="s">
        <v>163</v>
      </c>
    </row>
    <row r="180" spans="3:10" ht="15" thickBot="1" x14ac:dyDescent="0.35">
      <c r="C180" s="259"/>
      <c r="D180" s="261"/>
      <c r="E180" s="259"/>
      <c r="F180" s="259"/>
      <c r="G180" s="36" t="s">
        <v>165</v>
      </c>
      <c r="H180" s="37" t="s">
        <v>166</v>
      </c>
      <c r="I180" s="38" t="s">
        <v>167</v>
      </c>
      <c r="J180" s="39" t="s">
        <v>164</v>
      </c>
    </row>
    <row r="181" spans="3:10" ht="27" customHeight="1" thickBot="1" x14ac:dyDescent="0.35">
      <c r="C181" s="114">
        <v>1</v>
      </c>
      <c r="D181" s="70" t="s">
        <v>76</v>
      </c>
      <c r="E181" s="71" t="s">
        <v>192</v>
      </c>
      <c r="F181" s="72">
        <v>25.07</v>
      </c>
      <c r="G181" s="73">
        <v>7.29</v>
      </c>
      <c r="H181" s="71">
        <v>5.7</v>
      </c>
      <c r="I181" s="73">
        <v>6.99</v>
      </c>
      <c r="J181" s="71">
        <v>148.5</v>
      </c>
    </row>
    <row r="182" spans="3:10" ht="21" thickBot="1" x14ac:dyDescent="0.5">
      <c r="C182" s="52">
        <v>2</v>
      </c>
      <c r="D182" s="74" t="s">
        <v>94</v>
      </c>
      <c r="E182" s="62" t="s">
        <v>54</v>
      </c>
      <c r="F182" s="62">
        <v>38.729999999999997</v>
      </c>
      <c r="G182" s="75">
        <v>13.56</v>
      </c>
      <c r="H182" s="62">
        <v>35.08</v>
      </c>
      <c r="I182" s="76">
        <v>74.12</v>
      </c>
      <c r="J182" s="71">
        <v>430</v>
      </c>
    </row>
    <row r="183" spans="3:10" ht="21" thickBot="1" x14ac:dyDescent="0.5">
      <c r="C183" s="52">
        <v>3</v>
      </c>
      <c r="D183" s="77" t="s">
        <v>73</v>
      </c>
      <c r="E183" s="72" t="s">
        <v>19</v>
      </c>
      <c r="F183" s="72">
        <v>10.37</v>
      </c>
      <c r="G183" s="73">
        <v>4.13</v>
      </c>
      <c r="H183" s="72">
        <v>6.47</v>
      </c>
      <c r="I183" s="73">
        <v>18.850000000000001</v>
      </c>
      <c r="J183" s="62">
        <v>150.19999999999999</v>
      </c>
    </row>
    <row r="184" spans="3:10" ht="21" thickBot="1" x14ac:dyDescent="0.5">
      <c r="C184" s="52">
        <v>4</v>
      </c>
      <c r="D184" s="79" t="s">
        <v>256</v>
      </c>
      <c r="E184" s="80" t="s">
        <v>137</v>
      </c>
      <c r="F184" s="62">
        <v>10.16</v>
      </c>
      <c r="G184" s="75">
        <v>1.35</v>
      </c>
      <c r="H184" s="62">
        <v>0.3</v>
      </c>
      <c r="I184" s="76">
        <v>12.5</v>
      </c>
      <c r="J184" s="81">
        <v>60</v>
      </c>
    </row>
    <row r="185" spans="3:10" ht="21" thickBot="1" x14ac:dyDescent="0.5">
      <c r="C185" s="78">
        <v>5</v>
      </c>
      <c r="D185" s="97" t="s">
        <v>213</v>
      </c>
      <c r="E185" s="62" t="s">
        <v>19</v>
      </c>
      <c r="F185" s="62">
        <v>10</v>
      </c>
      <c r="G185" s="75">
        <v>0.2</v>
      </c>
      <c r="H185" s="62"/>
      <c r="I185" s="76">
        <v>21.3</v>
      </c>
      <c r="J185" s="81">
        <v>87</v>
      </c>
    </row>
    <row r="186" spans="3:10" ht="21" thickBot="1" x14ac:dyDescent="0.5">
      <c r="C186" s="52">
        <v>6</v>
      </c>
      <c r="D186" s="85" t="s">
        <v>39</v>
      </c>
      <c r="E186" s="56" t="s">
        <v>27</v>
      </c>
      <c r="F186" s="81">
        <v>5.67</v>
      </c>
      <c r="G186" s="86">
        <v>4.9000000000000004</v>
      </c>
      <c r="H186" s="56">
        <v>1</v>
      </c>
      <c r="I186" s="87">
        <v>46</v>
      </c>
      <c r="J186" s="88">
        <v>220</v>
      </c>
    </row>
    <row r="187" spans="3:10" ht="21" thickBot="1" x14ac:dyDescent="0.5">
      <c r="C187" s="49">
        <v>7</v>
      </c>
      <c r="D187" s="102"/>
      <c r="E187" s="56"/>
      <c r="F187" s="81"/>
      <c r="G187" s="86"/>
      <c r="H187" s="56"/>
      <c r="I187" s="89"/>
      <c r="J187" s="90"/>
    </row>
    <row r="188" spans="3:10" ht="21" thickBot="1" x14ac:dyDescent="0.5">
      <c r="C188" s="255" t="s">
        <v>170</v>
      </c>
      <c r="D188" s="256"/>
      <c r="E188" s="115"/>
      <c r="F188" s="98">
        <f>SUM(F181:F187)</f>
        <v>100</v>
      </c>
      <c r="G188" s="124">
        <f>SUM(G181:G187)</f>
        <v>31.43</v>
      </c>
      <c r="H188" s="129">
        <f t="shared" ref="H188:J188" si="9">SUM(H181:H187)</f>
        <v>48.55</v>
      </c>
      <c r="I188" s="124">
        <f t="shared" si="9"/>
        <v>179.76000000000002</v>
      </c>
      <c r="J188" s="125">
        <f t="shared" si="9"/>
        <v>1095.7</v>
      </c>
    </row>
    <row r="190" spans="3:10" ht="22.2" x14ac:dyDescent="0.35">
      <c r="C190" s="20" t="s">
        <v>172</v>
      </c>
      <c r="D190" s="20"/>
      <c r="E190" s="21" t="s">
        <v>173</v>
      </c>
      <c r="F190" s="22"/>
    </row>
    <row r="191" spans="3:10" ht="22.2" x14ac:dyDescent="0.35">
      <c r="C191" s="20" t="s">
        <v>171</v>
      </c>
      <c r="D191" s="20"/>
      <c r="E191" s="21" t="s">
        <v>174</v>
      </c>
      <c r="F191" s="22"/>
    </row>
    <row r="192" spans="3:10" ht="22.2" x14ac:dyDescent="0.35">
      <c r="C192" s="20" t="s">
        <v>234</v>
      </c>
      <c r="D192" s="20"/>
      <c r="E192" s="21" t="s">
        <v>339</v>
      </c>
      <c r="F192" s="22"/>
    </row>
    <row r="193" spans="1:10" x14ac:dyDescent="0.3">
      <c r="D193" s="23"/>
      <c r="E193" s="93"/>
      <c r="F193" s="23"/>
    </row>
    <row r="194" spans="1:10" x14ac:dyDescent="0.3">
      <c r="C194" s="23"/>
    </row>
    <row r="195" spans="1:10" ht="28.8" x14ac:dyDescent="0.55000000000000004">
      <c r="A195" s="24" t="s">
        <v>179</v>
      </c>
      <c r="D195" s="28" t="s">
        <v>156</v>
      </c>
      <c r="E195" s="25"/>
      <c r="F195" s="26"/>
      <c r="G195" s="264" t="s">
        <v>340</v>
      </c>
      <c r="H195" s="264"/>
      <c r="I195" s="264"/>
      <c r="J195" s="264"/>
    </row>
    <row r="196" spans="1:10" ht="25.8" x14ac:dyDescent="0.5">
      <c r="A196" s="27"/>
      <c r="C196" s="105"/>
      <c r="D196" s="28"/>
      <c r="E196" s="25"/>
      <c r="F196" s="26"/>
      <c r="G196" s="28"/>
      <c r="H196" s="28"/>
      <c r="I196" s="26"/>
      <c r="J196" s="26"/>
    </row>
    <row r="197" spans="1:10" ht="25.8" x14ac:dyDescent="0.5">
      <c r="A197" s="27" t="s">
        <v>272</v>
      </c>
      <c r="C197" s="26"/>
      <c r="D197" s="29"/>
      <c r="E197" s="29"/>
      <c r="F197" s="29"/>
      <c r="G197" s="29"/>
      <c r="H197" s="29"/>
      <c r="I197" s="29"/>
      <c r="J197" s="29"/>
    </row>
    <row r="198" spans="1:10" ht="26.25" customHeight="1" x14ac:dyDescent="0.3">
      <c r="C198" s="254" t="s">
        <v>211</v>
      </c>
      <c r="D198" s="254"/>
      <c r="E198" s="254"/>
      <c r="F198" s="254"/>
      <c r="G198" s="254"/>
      <c r="H198" s="254"/>
      <c r="I198" s="254"/>
      <c r="J198" s="254"/>
    </row>
    <row r="199" spans="1:10" ht="26.25" customHeight="1" x14ac:dyDescent="0.3">
      <c r="C199" s="254"/>
      <c r="D199" s="254"/>
      <c r="E199" s="254"/>
      <c r="F199" s="254"/>
      <c r="G199" s="254"/>
      <c r="H199" s="254"/>
      <c r="I199" s="254"/>
      <c r="J199" s="254"/>
    </row>
    <row r="200" spans="1:10" ht="25.8" x14ac:dyDescent="0.5">
      <c r="C200" s="29"/>
      <c r="D200" s="29"/>
      <c r="E200" s="29"/>
      <c r="F200" s="29"/>
      <c r="G200" s="29"/>
      <c r="H200" s="29"/>
      <c r="I200" s="29"/>
      <c r="J200" s="29"/>
    </row>
    <row r="201" spans="1:10" ht="25.8" x14ac:dyDescent="0.5">
      <c r="C201" s="29"/>
      <c r="D201" s="30"/>
      <c r="E201" s="30"/>
      <c r="F201" s="30"/>
      <c r="G201" s="30"/>
      <c r="H201" s="30"/>
      <c r="I201" s="30"/>
      <c r="J201" s="30"/>
    </row>
    <row r="202" spans="1:10" ht="25.8" x14ac:dyDescent="0.5">
      <c r="C202" s="30"/>
      <c r="D202" s="265" t="s">
        <v>330</v>
      </c>
      <c r="E202" s="265"/>
      <c r="F202" s="265"/>
      <c r="G202" s="265"/>
      <c r="H202" s="265"/>
      <c r="I202" s="265"/>
      <c r="J202" s="26"/>
    </row>
    <row r="203" spans="1:10" ht="25.8" x14ac:dyDescent="0.5">
      <c r="C203" s="26"/>
      <c r="D203" s="31"/>
      <c r="E203" s="31"/>
      <c r="F203" s="31"/>
      <c r="G203" s="31"/>
      <c r="H203" s="31"/>
      <c r="I203" s="31"/>
      <c r="J203" s="26"/>
    </row>
    <row r="204" spans="1:10" ht="26.4" thickBot="1" x14ac:dyDescent="0.55000000000000004">
      <c r="C204" s="26"/>
      <c r="D204" s="101" t="s">
        <v>158</v>
      </c>
      <c r="E204" s="34"/>
      <c r="F204" s="32"/>
      <c r="G204" s="32"/>
      <c r="H204" s="32"/>
      <c r="I204" s="32"/>
      <c r="J204" s="32"/>
    </row>
    <row r="205" spans="1:10" ht="15" thickBot="1" x14ac:dyDescent="0.35">
      <c r="C205" s="258" t="s">
        <v>159</v>
      </c>
      <c r="D205" s="260" t="s">
        <v>160</v>
      </c>
      <c r="E205" s="258" t="s">
        <v>161</v>
      </c>
      <c r="F205" s="258" t="s">
        <v>8</v>
      </c>
      <c r="G205" s="262" t="s">
        <v>162</v>
      </c>
      <c r="H205" s="262"/>
      <c r="I205" s="263"/>
      <c r="J205" s="35" t="s">
        <v>163</v>
      </c>
    </row>
    <row r="206" spans="1:10" ht="15" thickBot="1" x14ac:dyDescent="0.35">
      <c r="C206" s="266"/>
      <c r="D206" s="261"/>
      <c r="E206" s="259"/>
      <c r="F206" s="259"/>
      <c r="G206" s="36" t="s">
        <v>165</v>
      </c>
      <c r="H206" s="37" t="s">
        <v>166</v>
      </c>
      <c r="I206" s="38" t="s">
        <v>167</v>
      </c>
      <c r="J206" s="39" t="s">
        <v>164</v>
      </c>
    </row>
    <row r="207" spans="1:10" ht="21" thickBot="1" x14ac:dyDescent="0.5">
      <c r="C207" s="40">
        <v>1</v>
      </c>
      <c r="D207" s="41" t="s">
        <v>193</v>
      </c>
      <c r="E207" s="42" t="s">
        <v>16</v>
      </c>
      <c r="F207" s="72">
        <v>34.270000000000003</v>
      </c>
      <c r="G207" s="42">
        <v>6.08</v>
      </c>
      <c r="H207" s="42">
        <v>11.18</v>
      </c>
      <c r="I207" s="42">
        <v>33.479999999999997</v>
      </c>
      <c r="J207" s="42">
        <v>260</v>
      </c>
    </row>
    <row r="208" spans="1:10" ht="21" thickBot="1" x14ac:dyDescent="0.5">
      <c r="C208" s="40">
        <v>2</v>
      </c>
      <c r="D208" s="44" t="s">
        <v>23</v>
      </c>
      <c r="E208" s="45" t="s">
        <v>121</v>
      </c>
      <c r="F208" s="62">
        <v>34.6</v>
      </c>
      <c r="G208" s="45">
        <v>5.8</v>
      </c>
      <c r="H208" s="45">
        <v>8.3000000000000007</v>
      </c>
      <c r="I208" s="45">
        <v>14.83</v>
      </c>
      <c r="J208" s="45">
        <v>157</v>
      </c>
    </row>
    <row r="209" spans="3:10" ht="21" thickBot="1" x14ac:dyDescent="0.5">
      <c r="C209" s="47">
        <v>3</v>
      </c>
      <c r="D209" s="48" t="s">
        <v>194</v>
      </c>
      <c r="E209" s="49" t="s">
        <v>137</v>
      </c>
      <c r="F209" s="72">
        <v>15.19</v>
      </c>
      <c r="G209" s="50">
        <v>0.6</v>
      </c>
      <c r="H209" s="49">
        <v>0.6</v>
      </c>
      <c r="I209" s="51">
        <v>14.7</v>
      </c>
      <c r="J209" s="52">
        <v>70.5</v>
      </c>
    </row>
    <row r="210" spans="3:10" ht="21" thickBot="1" x14ac:dyDescent="0.5">
      <c r="C210" s="53">
        <v>4</v>
      </c>
      <c r="D210" s="54" t="s">
        <v>273</v>
      </c>
      <c r="E210" s="45" t="s">
        <v>19</v>
      </c>
      <c r="F210" s="62">
        <v>9.18</v>
      </c>
      <c r="G210" s="45">
        <v>0.43</v>
      </c>
      <c r="H210" s="55">
        <v>0.21</v>
      </c>
      <c r="I210" s="55">
        <v>43.55</v>
      </c>
      <c r="J210" s="55">
        <v>179.25</v>
      </c>
    </row>
    <row r="211" spans="3:10" ht="21" thickBot="1" x14ac:dyDescent="0.5">
      <c r="C211" s="56">
        <v>5</v>
      </c>
      <c r="D211" s="57" t="s">
        <v>47</v>
      </c>
      <c r="E211" s="58" t="s">
        <v>22</v>
      </c>
      <c r="F211" s="62">
        <v>6.76</v>
      </c>
      <c r="G211" s="55">
        <v>5.9</v>
      </c>
      <c r="H211" s="55">
        <v>0.75</v>
      </c>
      <c r="I211" s="55">
        <v>36.1</v>
      </c>
      <c r="J211" s="55">
        <v>179.3</v>
      </c>
    </row>
    <row r="212" spans="3:10" ht="21" thickBot="1" x14ac:dyDescent="0.35">
      <c r="C212" s="56">
        <v>6</v>
      </c>
      <c r="D212" s="61"/>
      <c r="E212" s="62"/>
      <c r="F212" s="81"/>
      <c r="G212" s="61"/>
      <c r="H212" s="44"/>
      <c r="I212" s="44"/>
      <c r="J212" s="57"/>
    </row>
    <row r="213" spans="3:10" ht="21" thickBot="1" x14ac:dyDescent="0.35">
      <c r="C213" s="56">
        <v>7</v>
      </c>
      <c r="D213" s="61"/>
      <c r="E213" s="81"/>
      <c r="F213" s="81"/>
      <c r="G213" s="61"/>
      <c r="H213" s="63"/>
      <c r="I213" s="63"/>
      <c r="J213" s="57"/>
    </row>
    <row r="214" spans="3:10" ht="21" thickBot="1" x14ac:dyDescent="0.5">
      <c r="C214" s="107"/>
      <c r="D214" s="108" t="s">
        <v>170</v>
      </c>
      <c r="E214" s="52"/>
      <c r="F214" s="98">
        <f>SUM(F207:F213)</f>
        <v>100.00000000000001</v>
      </c>
      <c r="G214" s="109">
        <f t="shared" ref="G214:J214" si="10">SUM(G207:G213)</f>
        <v>18.809999999999999</v>
      </c>
      <c r="H214" s="110">
        <f t="shared" si="10"/>
        <v>21.040000000000003</v>
      </c>
      <c r="I214" s="110">
        <f t="shared" si="10"/>
        <v>142.66</v>
      </c>
      <c r="J214" s="111">
        <f t="shared" si="10"/>
        <v>846.05</v>
      </c>
    </row>
    <row r="215" spans="3:10" ht="20.399999999999999" x14ac:dyDescent="0.45">
      <c r="C215" s="267"/>
      <c r="D215" s="267"/>
      <c r="E215" s="112"/>
      <c r="F215" s="112"/>
      <c r="G215" s="112"/>
      <c r="H215" s="112"/>
      <c r="I215" s="112"/>
      <c r="J215" s="112"/>
    </row>
    <row r="216" spans="3:10" ht="25.2" thickBot="1" x14ac:dyDescent="0.6">
      <c r="C216" s="112"/>
      <c r="D216" s="113" t="s">
        <v>169</v>
      </c>
      <c r="E216" s="257"/>
      <c r="F216" s="257"/>
      <c r="G216" s="257"/>
      <c r="H216" s="257"/>
      <c r="I216" s="257"/>
      <c r="J216" s="257"/>
    </row>
    <row r="217" spans="3:10" ht="15" thickBot="1" x14ac:dyDescent="0.35">
      <c r="C217" s="258" t="s">
        <v>159</v>
      </c>
      <c r="D217" s="260" t="s">
        <v>160</v>
      </c>
      <c r="E217" s="258" t="s">
        <v>161</v>
      </c>
      <c r="F217" s="258" t="s">
        <v>8</v>
      </c>
      <c r="G217" s="262" t="s">
        <v>162</v>
      </c>
      <c r="H217" s="262"/>
      <c r="I217" s="263"/>
      <c r="J217" s="35" t="s">
        <v>163</v>
      </c>
    </row>
    <row r="218" spans="3:10" ht="15" thickBot="1" x14ac:dyDescent="0.35">
      <c r="C218" s="259"/>
      <c r="D218" s="261"/>
      <c r="E218" s="259"/>
      <c r="F218" s="259"/>
      <c r="G218" s="36" t="s">
        <v>165</v>
      </c>
      <c r="H218" s="37" t="s">
        <v>166</v>
      </c>
      <c r="I218" s="38" t="s">
        <v>167</v>
      </c>
      <c r="J218" s="39" t="s">
        <v>164</v>
      </c>
    </row>
    <row r="219" spans="3:10" ht="21" thickBot="1" x14ac:dyDescent="0.35">
      <c r="C219" s="114">
        <v>1</v>
      </c>
      <c r="D219" s="70" t="s">
        <v>106</v>
      </c>
      <c r="E219" s="71" t="s">
        <v>146</v>
      </c>
      <c r="F219" s="81">
        <v>23.29</v>
      </c>
      <c r="G219" s="73">
        <v>11.358000000000001</v>
      </c>
      <c r="H219" s="71">
        <v>11.715</v>
      </c>
      <c r="I219" s="73">
        <v>16.66</v>
      </c>
      <c r="J219" s="71">
        <v>230.25</v>
      </c>
    </row>
    <row r="220" spans="3:10" ht="21" thickBot="1" x14ac:dyDescent="0.5">
      <c r="C220" s="69">
        <v>2</v>
      </c>
      <c r="D220" s="74" t="s">
        <v>115</v>
      </c>
      <c r="E220" s="62" t="s">
        <v>19</v>
      </c>
      <c r="F220" s="81">
        <v>9.8800000000000008</v>
      </c>
      <c r="G220" s="75">
        <v>4.0860000000000003</v>
      </c>
      <c r="H220" s="62">
        <v>6.4</v>
      </c>
      <c r="I220" s="76">
        <v>27.25</v>
      </c>
      <c r="J220" s="71">
        <v>183</v>
      </c>
    </row>
    <row r="221" spans="3:10" ht="21" thickBot="1" x14ac:dyDescent="0.5">
      <c r="C221" s="52">
        <v>3</v>
      </c>
      <c r="D221" s="77" t="s">
        <v>66</v>
      </c>
      <c r="E221" s="72" t="s">
        <v>54</v>
      </c>
      <c r="F221" s="81">
        <v>43.77</v>
      </c>
      <c r="G221" s="73">
        <v>13</v>
      </c>
      <c r="H221" s="72">
        <v>15.46</v>
      </c>
      <c r="I221" s="73">
        <v>15.98</v>
      </c>
      <c r="J221" s="62">
        <v>256</v>
      </c>
    </row>
    <row r="222" spans="3:10" ht="21" thickBot="1" x14ac:dyDescent="0.5">
      <c r="C222" s="52">
        <v>4</v>
      </c>
      <c r="D222" s="79" t="s">
        <v>274</v>
      </c>
      <c r="E222" s="80" t="s">
        <v>19</v>
      </c>
      <c r="F222" s="81">
        <v>17.39</v>
      </c>
      <c r="G222" s="75">
        <v>5.8</v>
      </c>
      <c r="H222" s="62">
        <v>5</v>
      </c>
      <c r="I222" s="76">
        <v>8.4</v>
      </c>
      <c r="J222" s="81">
        <v>102</v>
      </c>
    </row>
    <row r="223" spans="3:10" ht="21" thickBot="1" x14ac:dyDescent="0.5">
      <c r="C223" s="78">
        <v>5</v>
      </c>
      <c r="D223" s="97" t="s">
        <v>39</v>
      </c>
      <c r="E223" s="62" t="s">
        <v>27</v>
      </c>
      <c r="F223" s="81">
        <v>5.67</v>
      </c>
      <c r="G223" s="75">
        <v>4.9000000000000004</v>
      </c>
      <c r="H223" s="62">
        <v>1</v>
      </c>
      <c r="I223" s="76">
        <v>46</v>
      </c>
      <c r="J223" s="81">
        <v>220</v>
      </c>
    </row>
    <row r="224" spans="3:10" ht="21" thickBot="1" x14ac:dyDescent="0.5">
      <c r="C224" s="52">
        <v>6</v>
      </c>
      <c r="D224" s="85"/>
      <c r="E224" s="56"/>
      <c r="F224" s="81"/>
      <c r="G224" s="86"/>
      <c r="H224" s="56"/>
      <c r="I224" s="87"/>
      <c r="J224" s="88"/>
    </row>
    <row r="225" spans="1:10" ht="21" thickBot="1" x14ac:dyDescent="0.5">
      <c r="C225" s="49">
        <v>7</v>
      </c>
      <c r="D225" s="102"/>
      <c r="E225" s="56"/>
      <c r="F225" s="81"/>
      <c r="G225" s="86"/>
      <c r="H225" s="56"/>
      <c r="I225" s="89"/>
      <c r="J225" s="90"/>
    </row>
    <row r="226" spans="1:10" ht="21" thickBot="1" x14ac:dyDescent="0.5">
      <c r="C226" s="255" t="s">
        <v>170</v>
      </c>
      <c r="D226" s="256"/>
      <c r="E226" s="115"/>
      <c r="F226" s="98">
        <f>SUM(F219:F225)</f>
        <v>100</v>
      </c>
      <c r="G226" s="131">
        <f t="shared" ref="G226:J226" si="11">SUM(G219:G225)</f>
        <v>39.143999999999998</v>
      </c>
      <c r="H226" s="132">
        <f t="shared" si="11"/>
        <v>39.575000000000003</v>
      </c>
      <c r="I226" s="131">
        <f t="shared" si="11"/>
        <v>114.29</v>
      </c>
      <c r="J226" s="133">
        <f t="shared" si="11"/>
        <v>991.25</v>
      </c>
    </row>
    <row r="228" spans="1:10" ht="22.2" x14ac:dyDescent="0.35">
      <c r="C228" s="20" t="s">
        <v>172</v>
      </c>
      <c r="D228" s="20"/>
      <c r="E228" s="21" t="s">
        <v>173</v>
      </c>
      <c r="F228" s="22"/>
    </row>
    <row r="229" spans="1:10" ht="22.2" x14ac:dyDescent="0.35">
      <c r="C229" s="20" t="s">
        <v>171</v>
      </c>
      <c r="D229" s="20"/>
      <c r="E229" s="21" t="s">
        <v>174</v>
      </c>
      <c r="F229" s="22"/>
    </row>
    <row r="230" spans="1:10" ht="22.2" x14ac:dyDescent="0.35">
      <c r="C230" s="20" t="s">
        <v>233</v>
      </c>
      <c r="D230" s="20"/>
      <c r="E230" s="21" t="s">
        <v>339</v>
      </c>
      <c r="F230" s="22"/>
    </row>
    <row r="231" spans="1:10" ht="22.2" x14ac:dyDescent="0.35">
      <c r="C231" s="20"/>
      <c r="D231" s="20"/>
      <c r="E231" s="21"/>
      <c r="F231" s="22"/>
    </row>
    <row r="232" spans="1:10" ht="22.2" x14ac:dyDescent="0.35">
      <c r="C232" s="20"/>
      <c r="D232" s="20"/>
      <c r="E232" s="21"/>
      <c r="F232" s="22"/>
    </row>
    <row r="233" spans="1:10" ht="28.8" x14ac:dyDescent="0.55000000000000004">
      <c r="A233" s="24" t="s">
        <v>180</v>
      </c>
      <c r="D233" s="28" t="s">
        <v>156</v>
      </c>
      <c r="E233" s="25"/>
      <c r="F233" s="26"/>
      <c r="G233" s="264" t="s">
        <v>340</v>
      </c>
      <c r="H233" s="264"/>
      <c r="I233" s="264"/>
      <c r="J233" s="264"/>
    </row>
    <row r="234" spans="1:10" ht="25.8" x14ac:dyDescent="0.5">
      <c r="A234" s="27"/>
      <c r="C234" s="105"/>
      <c r="D234" s="28"/>
      <c r="E234" s="25"/>
      <c r="F234" s="26"/>
      <c r="G234" s="28"/>
      <c r="H234" s="28"/>
      <c r="I234" s="26"/>
      <c r="J234" s="26"/>
    </row>
    <row r="235" spans="1:10" ht="25.8" x14ac:dyDescent="0.5">
      <c r="C235" s="26"/>
      <c r="D235" s="29"/>
      <c r="E235" s="29"/>
      <c r="F235" s="29"/>
      <c r="G235" s="29"/>
      <c r="H235" s="29"/>
      <c r="I235" s="29"/>
      <c r="J235" s="29"/>
    </row>
    <row r="236" spans="1:10" ht="26.25" customHeight="1" x14ac:dyDescent="0.3">
      <c r="C236" s="254" t="s">
        <v>211</v>
      </c>
      <c r="D236" s="254"/>
      <c r="E236" s="254"/>
      <c r="F236" s="254"/>
      <c r="G236" s="254"/>
      <c r="H236" s="254"/>
      <c r="I236" s="254"/>
      <c r="J236" s="254"/>
    </row>
    <row r="237" spans="1:10" ht="26.25" customHeight="1" x14ac:dyDescent="0.3">
      <c r="C237" s="254"/>
      <c r="D237" s="254"/>
      <c r="E237" s="254"/>
      <c r="F237" s="254"/>
      <c r="G237" s="254"/>
      <c r="H237" s="254"/>
      <c r="I237" s="254"/>
      <c r="J237" s="254"/>
    </row>
    <row r="238" spans="1:10" ht="25.8" x14ac:dyDescent="0.5">
      <c r="C238" s="29"/>
      <c r="D238" s="29"/>
      <c r="E238" s="29"/>
      <c r="F238" s="29"/>
      <c r="G238" s="29"/>
      <c r="H238" s="29"/>
      <c r="I238" s="29"/>
      <c r="J238" s="29"/>
    </row>
    <row r="239" spans="1:10" ht="25.8" x14ac:dyDescent="0.5">
      <c r="C239" s="29"/>
      <c r="D239" s="30"/>
      <c r="E239" s="30"/>
      <c r="F239" s="30"/>
      <c r="G239" s="30"/>
      <c r="H239" s="30"/>
      <c r="I239" s="30"/>
      <c r="J239" s="30"/>
    </row>
    <row r="240" spans="1:10" ht="25.8" x14ac:dyDescent="0.5">
      <c r="C240" s="30"/>
      <c r="D240" s="265" t="s">
        <v>331</v>
      </c>
      <c r="E240" s="265"/>
      <c r="F240" s="265"/>
      <c r="G240" s="265"/>
      <c r="H240" s="265"/>
      <c r="I240" s="265"/>
      <c r="J240" s="26"/>
    </row>
    <row r="241" spans="3:10" ht="25.8" x14ac:dyDescent="0.5">
      <c r="C241" s="26"/>
      <c r="D241" s="31"/>
      <c r="E241" s="31"/>
      <c r="F241" s="31"/>
      <c r="G241" s="31"/>
      <c r="H241" s="31"/>
      <c r="I241" s="31"/>
      <c r="J241" s="26"/>
    </row>
    <row r="242" spans="3:10" ht="26.4" thickBot="1" x14ac:dyDescent="0.55000000000000004">
      <c r="C242" s="26"/>
      <c r="D242" s="101" t="s">
        <v>158</v>
      </c>
      <c r="E242" s="34"/>
      <c r="F242" s="32"/>
      <c r="G242" s="32"/>
      <c r="H242" s="32"/>
      <c r="I242" s="32"/>
      <c r="J242" s="32"/>
    </row>
    <row r="243" spans="3:10" ht="15" thickBot="1" x14ac:dyDescent="0.35">
      <c r="C243" s="258" t="s">
        <v>159</v>
      </c>
      <c r="D243" s="260" t="s">
        <v>160</v>
      </c>
      <c r="E243" s="258" t="s">
        <v>161</v>
      </c>
      <c r="F243" s="258" t="s">
        <v>8</v>
      </c>
      <c r="G243" s="262" t="s">
        <v>162</v>
      </c>
      <c r="H243" s="262"/>
      <c r="I243" s="263"/>
      <c r="J243" s="35" t="s">
        <v>163</v>
      </c>
    </row>
    <row r="244" spans="3:10" ht="15" thickBot="1" x14ac:dyDescent="0.35">
      <c r="C244" s="266"/>
      <c r="D244" s="261"/>
      <c r="E244" s="259"/>
      <c r="F244" s="259"/>
      <c r="G244" s="36" t="s">
        <v>165</v>
      </c>
      <c r="H244" s="37" t="s">
        <v>166</v>
      </c>
      <c r="I244" s="38" t="s">
        <v>167</v>
      </c>
      <c r="J244" s="39" t="s">
        <v>164</v>
      </c>
    </row>
    <row r="245" spans="3:10" ht="24" customHeight="1" thickBot="1" x14ac:dyDescent="0.5">
      <c r="C245" s="40">
        <v>1</v>
      </c>
      <c r="D245" s="41" t="s">
        <v>207</v>
      </c>
      <c r="E245" s="42" t="s">
        <v>64</v>
      </c>
      <c r="F245" s="81">
        <v>69.239999999999995</v>
      </c>
      <c r="G245" s="42">
        <v>40.92</v>
      </c>
      <c r="H245" s="42">
        <v>30.96</v>
      </c>
      <c r="I245" s="42">
        <v>78.400000000000006</v>
      </c>
      <c r="J245" s="42">
        <v>756</v>
      </c>
    </row>
    <row r="246" spans="3:10" ht="21" thickBot="1" x14ac:dyDescent="0.5">
      <c r="C246" s="40">
        <v>2</v>
      </c>
      <c r="D246" s="44" t="s">
        <v>195</v>
      </c>
      <c r="E246" s="106" t="s">
        <v>122</v>
      </c>
      <c r="F246" s="81">
        <v>18</v>
      </c>
      <c r="G246" s="45">
        <v>8</v>
      </c>
      <c r="H246" s="45">
        <v>5.3</v>
      </c>
      <c r="I246" s="45">
        <v>53.7</v>
      </c>
      <c r="J246" s="45">
        <v>299</v>
      </c>
    </row>
    <row r="247" spans="3:10" ht="21" thickBot="1" x14ac:dyDescent="0.5">
      <c r="C247" s="47">
        <v>3</v>
      </c>
      <c r="D247" s="48" t="s">
        <v>79</v>
      </c>
      <c r="E247" s="49" t="s">
        <v>80</v>
      </c>
      <c r="F247" s="81">
        <v>6</v>
      </c>
      <c r="G247" s="50">
        <v>7.0000000000000007E-2</v>
      </c>
      <c r="H247" s="49">
        <v>0.02</v>
      </c>
      <c r="I247" s="51">
        <v>15</v>
      </c>
      <c r="J247" s="52">
        <v>60</v>
      </c>
    </row>
    <row r="248" spans="3:10" ht="21" thickBot="1" x14ac:dyDescent="0.5">
      <c r="C248" s="53">
        <v>4</v>
      </c>
      <c r="D248" s="54" t="s">
        <v>21</v>
      </c>
      <c r="E248" s="106" t="s">
        <v>48</v>
      </c>
      <c r="F248" s="81">
        <v>6.76</v>
      </c>
      <c r="G248" s="45">
        <v>5.9</v>
      </c>
      <c r="H248" s="55">
        <v>0.75</v>
      </c>
      <c r="I248" s="55">
        <v>36.1</v>
      </c>
      <c r="J248" s="55">
        <v>451.2</v>
      </c>
    </row>
    <row r="249" spans="3:10" ht="21" thickBot="1" x14ac:dyDescent="0.5">
      <c r="C249" s="56">
        <v>5</v>
      </c>
      <c r="D249" s="57"/>
      <c r="E249" s="58"/>
      <c r="F249" s="81"/>
      <c r="G249" s="55"/>
      <c r="H249" s="55"/>
      <c r="I249" s="55"/>
      <c r="J249" s="55"/>
    </row>
    <row r="250" spans="3:10" ht="21" thickBot="1" x14ac:dyDescent="0.35">
      <c r="C250" s="56">
        <v>6</v>
      </c>
      <c r="D250" s="61"/>
      <c r="E250" s="62"/>
      <c r="F250" s="81"/>
      <c r="G250" s="61"/>
      <c r="H250" s="44"/>
      <c r="I250" s="44"/>
      <c r="J250" s="57"/>
    </row>
    <row r="251" spans="3:10" ht="21" thickBot="1" x14ac:dyDescent="0.35">
      <c r="C251" s="56">
        <v>7</v>
      </c>
      <c r="D251" s="61"/>
      <c r="E251" s="81"/>
      <c r="F251" s="81"/>
      <c r="G251" s="61"/>
      <c r="H251" s="63"/>
      <c r="I251" s="63"/>
      <c r="J251" s="57"/>
    </row>
    <row r="252" spans="3:10" ht="21" thickBot="1" x14ac:dyDescent="0.5">
      <c r="C252" s="107"/>
      <c r="D252" s="108" t="s">
        <v>170</v>
      </c>
      <c r="E252" s="52"/>
      <c r="F252" s="98">
        <f>SUM(F245:F251)</f>
        <v>100</v>
      </c>
      <c r="G252" s="109">
        <f t="shared" ref="G252" si="12">SUM(G245:G251)</f>
        <v>54.89</v>
      </c>
      <c r="H252" s="110">
        <f t="shared" ref="H252" si="13">SUM(H245:H251)</f>
        <v>37.03</v>
      </c>
      <c r="I252" s="110">
        <f t="shared" ref="I252" si="14">SUM(I245:I251)</f>
        <v>183.20000000000002</v>
      </c>
      <c r="J252" s="111">
        <f t="shared" ref="J252" si="15">SUM(J245:J251)</f>
        <v>1566.2</v>
      </c>
    </row>
    <row r="253" spans="3:10" ht="20.399999999999999" x14ac:dyDescent="0.45">
      <c r="C253" s="267"/>
      <c r="D253" s="267"/>
      <c r="E253" s="112"/>
      <c r="F253" s="112"/>
      <c r="G253" s="112"/>
      <c r="H253" s="112"/>
      <c r="I253" s="112"/>
      <c r="J253" s="112"/>
    </row>
    <row r="254" spans="3:10" ht="25.2" thickBot="1" x14ac:dyDescent="0.6">
      <c r="C254" s="112"/>
      <c r="D254" s="113" t="s">
        <v>169</v>
      </c>
      <c r="E254" s="257"/>
      <c r="F254" s="257"/>
      <c r="G254" s="257"/>
      <c r="H254" s="257"/>
      <c r="I254" s="257"/>
      <c r="J254" s="257"/>
    </row>
    <row r="255" spans="3:10" ht="15" thickBot="1" x14ac:dyDescent="0.35">
      <c r="C255" s="258" t="s">
        <v>159</v>
      </c>
      <c r="D255" s="260" t="s">
        <v>160</v>
      </c>
      <c r="E255" s="258" t="s">
        <v>161</v>
      </c>
      <c r="F255" s="258" t="s">
        <v>8</v>
      </c>
      <c r="G255" s="262" t="s">
        <v>162</v>
      </c>
      <c r="H255" s="262"/>
      <c r="I255" s="263"/>
      <c r="J255" s="35" t="s">
        <v>163</v>
      </c>
    </row>
    <row r="256" spans="3:10" ht="15" thickBot="1" x14ac:dyDescent="0.35">
      <c r="C256" s="259"/>
      <c r="D256" s="261"/>
      <c r="E256" s="259"/>
      <c r="F256" s="259"/>
      <c r="G256" s="36" t="s">
        <v>165</v>
      </c>
      <c r="H256" s="37" t="s">
        <v>166</v>
      </c>
      <c r="I256" s="38" t="s">
        <v>167</v>
      </c>
      <c r="J256" s="39" t="s">
        <v>164</v>
      </c>
    </row>
    <row r="257" spans="1:10" ht="21" customHeight="1" thickBot="1" x14ac:dyDescent="0.35">
      <c r="C257" s="114">
        <v>1</v>
      </c>
      <c r="D257" s="70" t="s">
        <v>196</v>
      </c>
      <c r="E257" s="71" t="s">
        <v>128</v>
      </c>
      <c r="F257" s="81">
        <v>20.29</v>
      </c>
      <c r="G257" s="73">
        <v>7.67</v>
      </c>
      <c r="H257" s="71">
        <v>11.38</v>
      </c>
      <c r="I257" s="73">
        <v>11.05</v>
      </c>
      <c r="J257" s="71">
        <v>185.75</v>
      </c>
    </row>
    <row r="258" spans="1:10" ht="21" thickBot="1" x14ac:dyDescent="0.5">
      <c r="C258" s="69">
        <v>2</v>
      </c>
      <c r="D258" s="74" t="s">
        <v>182</v>
      </c>
      <c r="E258" s="62" t="s">
        <v>45</v>
      </c>
      <c r="F258" s="81">
        <v>26.74</v>
      </c>
      <c r="G258" s="75">
        <v>13.7</v>
      </c>
      <c r="H258" s="62">
        <v>15.61</v>
      </c>
      <c r="I258" s="76">
        <v>12.85</v>
      </c>
      <c r="J258" s="71">
        <v>248</v>
      </c>
    </row>
    <row r="259" spans="1:10" ht="21" thickBot="1" x14ac:dyDescent="0.5">
      <c r="C259" s="52">
        <v>3</v>
      </c>
      <c r="D259" s="77" t="s">
        <v>55</v>
      </c>
      <c r="E259" s="72" t="s">
        <v>56</v>
      </c>
      <c r="F259" s="81">
        <v>11.67</v>
      </c>
      <c r="G259" s="73">
        <v>11.8</v>
      </c>
      <c r="H259" s="72">
        <v>12.73</v>
      </c>
      <c r="I259" s="73">
        <v>53.15</v>
      </c>
      <c r="J259" s="62">
        <v>37.33</v>
      </c>
    </row>
    <row r="260" spans="1:10" ht="21" thickBot="1" x14ac:dyDescent="0.5">
      <c r="C260" s="52">
        <v>4</v>
      </c>
      <c r="D260" s="79" t="s">
        <v>50</v>
      </c>
      <c r="E260" s="80" t="s">
        <v>27</v>
      </c>
      <c r="F260" s="81">
        <v>7.13</v>
      </c>
      <c r="G260" s="75">
        <v>0.7</v>
      </c>
      <c r="H260" s="62">
        <v>0.1</v>
      </c>
      <c r="I260" s="76">
        <v>1.9</v>
      </c>
      <c r="J260" s="81">
        <v>12</v>
      </c>
    </row>
    <row r="261" spans="1:10" ht="21" thickBot="1" x14ac:dyDescent="0.5">
      <c r="C261" s="78">
        <v>5</v>
      </c>
      <c r="D261" s="97" t="s">
        <v>267</v>
      </c>
      <c r="E261" s="62" t="s">
        <v>27</v>
      </c>
      <c r="F261" s="81">
        <v>22.73</v>
      </c>
      <c r="G261" s="75">
        <v>5</v>
      </c>
      <c r="H261" s="62">
        <v>1.5</v>
      </c>
      <c r="I261" s="76">
        <v>8.5</v>
      </c>
      <c r="J261" s="81">
        <v>70</v>
      </c>
    </row>
    <row r="262" spans="1:10" ht="21" thickBot="1" x14ac:dyDescent="0.5">
      <c r="C262" s="52">
        <v>6</v>
      </c>
      <c r="D262" s="85" t="s">
        <v>197</v>
      </c>
      <c r="E262" s="56" t="s">
        <v>19</v>
      </c>
      <c r="F262" s="81">
        <v>5.77</v>
      </c>
      <c r="G262" s="86">
        <v>0.16</v>
      </c>
      <c r="H262" s="56">
        <v>0.16</v>
      </c>
      <c r="I262" s="87">
        <v>27.88</v>
      </c>
      <c r="J262" s="88">
        <v>114.6</v>
      </c>
    </row>
    <row r="263" spans="1:10" ht="21" thickBot="1" x14ac:dyDescent="0.5">
      <c r="C263" s="49">
        <v>7</v>
      </c>
      <c r="D263" s="116" t="s">
        <v>39</v>
      </c>
      <c r="E263" s="56" t="s">
        <v>27</v>
      </c>
      <c r="F263" s="81">
        <v>5.67</v>
      </c>
      <c r="G263" s="86">
        <v>4.9000000000000004</v>
      </c>
      <c r="H263" s="56">
        <v>1</v>
      </c>
      <c r="I263" s="89">
        <v>46</v>
      </c>
      <c r="J263" s="90">
        <v>220</v>
      </c>
    </row>
    <row r="264" spans="1:10" ht="21" thickBot="1" x14ac:dyDescent="0.5">
      <c r="C264" s="255" t="s">
        <v>170</v>
      </c>
      <c r="D264" s="256"/>
      <c r="E264" s="115"/>
      <c r="F264" s="98">
        <f>SUM(F257:F263)</f>
        <v>100</v>
      </c>
      <c r="G264" s="124">
        <f t="shared" ref="G264" si="16">SUM(G257:G263)</f>
        <v>43.93</v>
      </c>
      <c r="H264" s="129">
        <f t="shared" ref="H264" si="17">SUM(H257:H263)</f>
        <v>42.48</v>
      </c>
      <c r="I264" s="124">
        <f>SUM(I257:I263)</f>
        <v>161.32999999999998</v>
      </c>
      <c r="J264" s="125">
        <f>SUM(J257:J263)</f>
        <v>887.68</v>
      </c>
    </row>
    <row r="266" spans="1:10" ht="22.2" x14ac:dyDescent="0.35">
      <c r="C266" s="20" t="s">
        <v>172</v>
      </c>
      <c r="D266" s="20"/>
      <c r="E266" s="21" t="s">
        <v>173</v>
      </c>
      <c r="F266" s="22"/>
    </row>
    <row r="267" spans="1:10" ht="22.2" x14ac:dyDescent="0.35">
      <c r="C267" s="20" t="s">
        <v>171</v>
      </c>
      <c r="D267" s="20"/>
      <c r="E267" s="21" t="s">
        <v>174</v>
      </c>
      <c r="F267" s="22"/>
    </row>
    <row r="268" spans="1:10" ht="22.2" x14ac:dyDescent="0.35">
      <c r="C268" s="20" t="s">
        <v>233</v>
      </c>
      <c r="D268" s="20"/>
      <c r="E268" s="21" t="s">
        <v>339</v>
      </c>
      <c r="F268" s="22"/>
    </row>
    <row r="269" spans="1:10" ht="17.25" customHeight="1" x14ac:dyDescent="0.35">
      <c r="C269" s="20"/>
      <c r="D269" s="20"/>
      <c r="E269" s="21"/>
      <c r="F269" s="22"/>
    </row>
    <row r="271" spans="1:10" ht="25.8" x14ac:dyDescent="0.5">
      <c r="A271" s="117" t="s">
        <v>198</v>
      </c>
      <c r="D271" s="28" t="s">
        <v>156</v>
      </c>
      <c r="E271" s="25"/>
      <c r="F271" s="26"/>
      <c r="G271" s="264" t="s">
        <v>340</v>
      </c>
      <c r="H271" s="264"/>
      <c r="I271" s="264"/>
      <c r="J271" s="264"/>
    </row>
    <row r="272" spans="1:10" ht="25.8" x14ac:dyDescent="0.5">
      <c r="C272" s="105"/>
      <c r="D272" s="28"/>
      <c r="E272" s="25"/>
      <c r="F272" s="26"/>
      <c r="G272" s="28"/>
      <c r="H272" s="28"/>
      <c r="I272" s="26"/>
      <c r="J272" s="26"/>
    </row>
    <row r="273" spans="3:10" ht="25.8" x14ac:dyDescent="0.5">
      <c r="C273" s="26"/>
      <c r="D273" s="29"/>
      <c r="E273" s="29"/>
      <c r="F273" s="29"/>
      <c r="G273" s="29"/>
      <c r="H273" s="29"/>
      <c r="I273" s="29"/>
      <c r="J273" s="29"/>
    </row>
    <row r="274" spans="3:10" ht="26.25" customHeight="1" x14ac:dyDescent="0.3">
      <c r="C274" s="254" t="s">
        <v>211</v>
      </c>
      <c r="D274" s="254"/>
      <c r="E274" s="254"/>
      <c r="F274" s="254"/>
      <c r="G274" s="254"/>
      <c r="H274" s="254"/>
      <c r="I274" s="254"/>
      <c r="J274" s="254"/>
    </row>
    <row r="275" spans="3:10" ht="26.25" customHeight="1" x14ac:dyDescent="0.3">
      <c r="C275" s="254"/>
      <c r="D275" s="254"/>
      <c r="E275" s="254"/>
      <c r="F275" s="254"/>
      <c r="G275" s="254"/>
      <c r="H275" s="254"/>
      <c r="I275" s="254"/>
      <c r="J275" s="254"/>
    </row>
    <row r="276" spans="3:10" ht="25.8" x14ac:dyDescent="0.5">
      <c r="C276" s="29"/>
      <c r="D276" s="29"/>
      <c r="E276" s="29"/>
      <c r="F276" s="29"/>
      <c r="G276" s="29"/>
      <c r="H276" s="29"/>
      <c r="I276" s="29"/>
      <c r="J276" s="29"/>
    </row>
    <row r="277" spans="3:10" ht="25.8" x14ac:dyDescent="0.5">
      <c r="C277" s="29"/>
      <c r="D277" s="30"/>
      <c r="E277" s="30"/>
      <c r="F277" s="30"/>
      <c r="G277" s="30"/>
      <c r="H277" s="30"/>
      <c r="I277" s="30"/>
      <c r="J277" s="30"/>
    </row>
    <row r="278" spans="3:10" ht="25.8" x14ac:dyDescent="0.5">
      <c r="C278" s="30"/>
      <c r="D278" s="265" t="s">
        <v>332</v>
      </c>
      <c r="E278" s="265"/>
      <c r="F278" s="265"/>
      <c r="G278" s="265"/>
      <c r="H278" s="265"/>
      <c r="I278" s="265"/>
      <c r="J278" s="26"/>
    </row>
    <row r="279" spans="3:10" ht="25.8" x14ac:dyDescent="0.5">
      <c r="C279" s="26"/>
      <c r="D279" s="31"/>
      <c r="E279" s="31"/>
      <c r="F279" s="31"/>
      <c r="G279" s="31"/>
      <c r="H279" s="31"/>
      <c r="I279" s="31"/>
      <c r="J279" s="26"/>
    </row>
    <row r="280" spans="3:10" ht="26.4" thickBot="1" x14ac:dyDescent="0.55000000000000004">
      <c r="C280" s="26"/>
      <c r="D280" s="101" t="s">
        <v>158</v>
      </c>
      <c r="E280" s="34"/>
      <c r="F280" s="32"/>
      <c r="G280" s="32"/>
      <c r="H280" s="32"/>
      <c r="I280" s="32"/>
      <c r="J280" s="32"/>
    </row>
    <row r="281" spans="3:10" ht="15" thickBot="1" x14ac:dyDescent="0.35">
      <c r="C281" s="258" t="s">
        <v>159</v>
      </c>
      <c r="D281" s="260" t="s">
        <v>160</v>
      </c>
      <c r="E281" s="258" t="s">
        <v>161</v>
      </c>
      <c r="F281" s="258" t="s">
        <v>8</v>
      </c>
      <c r="G281" s="262" t="s">
        <v>162</v>
      </c>
      <c r="H281" s="262"/>
      <c r="I281" s="263"/>
      <c r="J281" s="35" t="s">
        <v>163</v>
      </c>
    </row>
    <row r="282" spans="3:10" ht="15" thickBot="1" x14ac:dyDescent="0.35">
      <c r="C282" s="266"/>
      <c r="D282" s="261"/>
      <c r="E282" s="259"/>
      <c r="F282" s="259"/>
      <c r="G282" s="36" t="s">
        <v>165</v>
      </c>
      <c r="H282" s="37" t="s">
        <v>166</v>
      </c>
      <c r="I282" s="38" t="s">
        <v>167</v>
      </c>
      <c r="J282" s="39" t="s">
        <v>164</v>
      </c>
    </row>
    <row r="283" spans="3:10" ht="21" thickBot="1" x14ac:dyDescent="0.5">
      <c r="C283" s="40">
        <v>1</v>
      </c>
      <c r="D283" s="41" t="s">
        <v>199</v>
      </c>
      <c r="E283" s="42" t="s">
        <v>95</v>
      </c>
      <c r="F283" s="81">
        <v>49.13</v>
      </c>
      <c r="G283" s="42">
        <v>13.56</v>
      </c>
      <c r="H283" s="42">
        <v>35.08</v>
      </c>
      <c r="I283" s="42">
        <v>74.12</v>
      </c>
      <c r="J283" s="42">
        <v>430</v>
      </c>
    </row>
    <row r="284" spans="3:10" ht="21" thickBot="1" x14ac:dyDescent="0.5">
      <c r="C284" s="40">
        <v>2</v>
      </c>
      <c r="D284" s="44" t="s">
        <v>78</v>
      </c>
      <c r="E284" s="106" t="s">
        <v>16</v>
      </c>
      <c r="F284" s="81">
        <v>13.81</v>
      </c>
      <c r="G284" s="45">
        <v>7.64</v>
      </c>
      <c r="H284" s="45">
        <v>8.1</v>
      </c>
      <c r="I284" s="45">
        <v>42.64</v>
      </c>
      <c r="J284" s="45">
        <v>274</v>
      </c>
    </row>
    <row r="285" spans="3:10" ht="21" thickBot="1" x14ac:dyDescent="0.5">
      <c r="C285" s="47">
        <v>3</v>
      </c>
      <c r="D285" s="48" t="s">
        <v>50</v>
      </c>
      <c r="E285" s="49" t="s">
        <v>27</v>
      </c>
      <c r="F285" s="81">
        <v>14.13</v>
      </c>
      <c r="G285" s="50">
        <v>0.7</v>
      </c>
      <c r="H285" s="49">
        <v>0.1</v>
      </c>
      <c r="I285" s="51">
        <v>1.9</v>
      </c>
      <c r="J285" s="52">
        <v>12</v>
      </c>
    </row>
    <row r="286" spans="3:10" ht="21" thickBot="1" x14ac:dyDescent="0.5">
      <c r="C286" s="53">
        <v>4</v>
      </c>
      <c r="D286" s="54" t="s">
        <v>275</v>
      </c>
      <c r="E286" s="45" t="s">
        <v>19</v>
      </c>
      <c r="F286" s="81">
        <v>16.170000000000002</v>
      </c>
      <c r="G286" s="45">
        <v>0.6</v>
      </c>
      <c r="H286" s="55">
        <v>0</v>
      </c>
      <c r="I286" s="55">
        <v>12.1</v>
      </c>
      <c r="J286" s="55">
        <v>50.7</v>
      </c>
    </row>
    <row r="287" spans="3:10" ht="21" thickBot="1" x14ac:dyDescent="0.5">
      <c r="C287" s="56">
        <v>5</v>
      </c>
      <c r="D287" s="57" t="s">
        <v>21</v>
      </c>
      <c r="E287" s="58" t="s">
        <v>48</v>
      </c>
      <c r="F287" s="81">
        <v>6.76</v>
      </c>
      <c r="G287" s="55">
        <v>5.9</v>
      </c>
      <c r="H287" s="55">
        <v>0.75</v>
      </c>
      <c r="I287" s="55">
        <v>36.1</v>
      </c>
      <c r="J287" s="55">
        <v>179.3</v>
      </c>
    </row>
    <row r="288" spans="3:10" ht="21" thickBot="1" x14ac:dyDescent="0.35">
      <c r="C288" s="56">
        <v>6</v>
      </c>
      <c r="D288" s="61"/>
      <c r="E288" s="62"/>
      <c r="F288" s="81"/>
      <c r="G288" s="61"/>
      <c r="H288" s="44"/>
      <c r="I288" s="44"/>
      <c r="J288" s="57"/>
    </row>
    <row r="289" spans="3:10" ht="21" thickBot="1" x14ac:dyDescent="0.35">
      <c r="C289" s="56">
        <v>7</v>
      </c>
      <c r="D289" s="61"/>
      <c r="E289" s="81"/>
      <c r="F289" s="81"/>
      <c r="G289" s="61"/>
      <c r="H289" s="63"/>
      <c r="I289" s="63"/>
      <c r="J289" s="57"/>
    </row>
    <row r="290" spans="3:10" ht="21" thickBot="1" x14ac:dyDescent="0.5">
      <c r="C290" s="107"/>
      <c r="D290" s="108" t="s">
        <v>170</v>
      </c>
      <c r="E290" s="52"/>
      <c r="F290" s="98">
        <f>SUM(F283:F289)</f>
        <v>100.00000000000001</v>
      </c>
      <c r="G290" s="109">
        <f t="shared" ref="G290" si="18">SUM(G283:G289)</f>
        <v>28.4</v>
      </c>
      <c r="H290" s="110">
        <f t="shared" ref="H290" si="19">SUM(H283:H289)</f>
        <v>44.03</v>
      </c>
      <c r="I290" s="110">
        <f t="shared" ref="I290" si="20">SUM(I283:I289)</f>
        <v>166.86</v>
      </c>
      <c r="J290" s="111">
        <f t="shared" ref="J290" si="21">SUM(J283:J289)</f>
        <v>946</v>
      </c>
    </row>
    <row r="291" spans="3:10" ht="20.399999999999999" x14ac:dyDescent="0.45">
      <c r="C291" s="267"/>
      <c r="D291" s="267"/>
      <c r="E291" s="112"/>
      <c r="F291" s="112"/>
      <c r="G291" s="112"/>
      <c r="H291" s="112"/>
      <c r="I291" s="112"/>
      <c r="J291" s="112"/>
    </row>
    <row r="292" spans="3:10" ht="25.2" thickBot="1" x14ac:dyDescent="0.6">
      <c r="C292" s="112"/>
      <c r="D292" s="113" t="s">
        <v>169</v>
      </c>
      <c r="E292" s="257"/>
      <c r="F292" s="257"/>
      <c r="G292" s="257"/>
      <c r="H292" s="257"/>
      <c r="I292" s="257"/>
      <c r="J292" s="257"/>
    </row>
    <row r="293" spans="3:10" ht="15" thickBot="1" x14ac:dyDescent="0.35">
      <c r="C293" s="258" t="s">
        <v>159</v>
      </c>
      <c r="D293" s="260" t="s">
        <v>160</v>
      </c>
      <c r="E293" s="258" t="s">
        <v>161</v>
      </c>
      <c r="F293" s="258" t="s">
        <v>8</v>
      </c>
      <c r="G293" s="262" t="s">
        <v>162</v>
      </c>
      <c r="H293" s="262"/>
      <c r="I293" s="263"/>
      <c r="J293" s="35" t="s">
        <v>163</v>
      </c>
    </row>
    <row r="294" spans="3:10" ht="15" thickBot="1" x14ac:dyDescent="0.35">
      <c r="C294" s="259"/>
      <c r="D294" s="261"/>
      <c r="E294" s="259"/>
      <c r="F294" s="259"/>
      <c r="G294" s="36" t="s">
        <v>165</v>
      </c>
      <c r="H294" s="37" t="s">
        <v>166</v>
      </c>
      <c r="I294" s="38" t="s">
        <v>167</v>
      </c>
      <c r="J294" s="39" t="s">
        <v>164</v>
      </c>
    </row>
    <row r="295" spans="3:10" ht="21" thickBot="1" x14ac:dyDescent="0.35">
      <c r="C295" s="114">
        <v>1</v>
      </c>
      <c r="D295" s="70" t="s">
        <v>147</v>
      </c>
      <c r="E295" s="71" t="s">
        <v>146</v>
      </c>
      <c r="F295" s="81">
        <v>20.78</v>
      </c>
      <c r="G295" s="73">
        <v>3.9</v>
      </c>
      <c r="H295" s="71">
        <v>4.8</v>
      </c>
      <c r="I295" s="73">
        <v>17.899999999999999</v>
      </c>
      <c r="J295" s="71">
        <v>130</v>
      </c>
    </row>
    <row r="296" spans="3:10" ht="21" thickBot="1" x14ac:dyDescent="0.5">
      <c r="C296" s="52">
        <v>2</v>
      </c>
      <c r="D296" s="74" t="s">
        <v>33</v>
      </c>
      <c r="E296" s="62" t="s">
        <v>19</v>
      </c>
      <c r="F296" s="81">
        <v>49.94</v>
      </c>
      <c r="G296" s="75">
        <v>12.3</v>
      </c>
      <c r="H296" s="62">
        <v>29.5</v>
      </c>
      <c r="I296" s="76">
        <v>16.579999999999998</v>
      </c>
      <c r="J296" s="71">
        <v>383</v>
      </c>
    </row>
    <row r="297" spans="3:10" ht="21" thickBot="1" x14ac:dyDescent="0.5">
      <c r="C297" s="52">
        <v>3</v>
      </c>
      <c r="D297" s="77" t="s">
        <v>276</v>
      </c>
      <c r="E297" s="118" t="s">
        <v>22</v>
      </c>
      <c r="F297" s="81">
        <v>9.27</v>
      </c>
      <c r="G297" s="73">
        <v>1E-3</v>
      </c>
      <c r="H297" s="72">
        <v>3.0000000000000001E-3</v>
      </c>
      <c r="I297" s="73">
        <v>7.0000000000000007E-2</v>
      </c>
      <c r="J297" s="62">
        <v>7.0000000000000007E-2</v>
      </c>
    </row>
    <row r="298" spans="3:10" ht="21" thickBot="1" x14ac:dyDescent="0.5">
      <c r="C298" s="52">
        <v>4</v>
      </c>
      <c r="D298" s="79" t="s">
        <v>57</v>
      </c>
      <c r="E298" s="80" t="s">
        <v>19</v>
      </c>
      <c r="F298" s="81">
        <v>14.34</v>
      </c>
      <c r="G298" s="75">
        <v>0.52</v>
      </c>
      <c r="H298" s="62">
        <v>0.18</v>
      </c>
      <c r="I298" s="76">
        <v>28.86</v>
      </c>
      <c r="J298" s="81">
        <v>122.6</v>
      </c>
    </row>
    <row r="299" spans="3:10" ht="21" thickBot="1" x14ac:dyDescent="0.5">
      <c r="C299" s="78">
        <v>5</v>
      </c>
      <c r="D299" s="97" t="s">
        <v>39</v>
      </c>
      <c r="E299" s="62" t="s">
        <v>27</v>
      </c>
      <c r="F299" s="81">
        <v>5.67</v>
      </c>
      <c r="G299" s="75">
        <v>4.9000000000000004</v>
      </c>
      <c r="H299" s="62">
        <v>1</v>
      </c>
      <c r="I299" s="76">
        <v>46</v>
      </c>
      <c r="J299" s="81">
        <v>220</v>
      </c>
    </row>
    <row r="300" spans="3:10" ht="21" thickBot="1" x14ac:dyDescent="0.5">
      <c r="C300" s="52">
        <v>6</v>
      </c>
      <c r="D300" s="85"/>
      <c r="E300" s="56"/>
      <c r="F300" s="81"/>
      <c r="G300" s="86"/>
      <c r="H300" s="56"/>
      <c r="I300" s="87"/>
      <c r="J300" s="88"/>
    </row>
    <row r="301" spans="3:10" ht="21" thickBot="1" x14ac:dyDescent="0.5">
      <c r="C301" s="49">
        <v>7</v>
      </c>
      <c r="D301" s="102"/>
      <c r="E301" s="56"/>
      <c r="F301" s="81"/>
      <c r="G301" s="86"/>
      <c r="H301" s="56"/>
      <c r="I301" s="89"/>
      <c r="J301" s="90"/>
    </row>
    <row r="302" spans="3:10" ht="21" thickBot="1" x14ac:dyDescent="0.5">
      <c r="C302" s="255" t="s">
        <v>170</v>
      </c>
      <c r="D302" s="256"/>
      <c r="E302" s="115"/>
      <c r="F302" s="98">
        <f>SUM(F295:F301)</f>
        <v>100</v>
      </c>
      <c r="G302" s="124">
        <f t="shared" ref="G302" si="22">SUM(G295:G301)</f>
        <v>21.621000000000002</v>
      </c>
      <c r="H302" s="129">
        <f t="shared" ref="H302" si="23">SUM(H295:H301)</f>
        <v>35.482999999999997</v>
      </c>
      <c r="I302" s="124">
        <f t="shared" ref="I302" si="24">SUM(I295:I301)</f>
        <v>109.41</v>
      </c>
      <c r="J302" s="125">
        <f t="shared" ref="J302" si="25">SUM(J295:J301)</f>
        <v>855.67000000000007</v>
      </c>
    </row>
    <row r="304" spans="3:10" ht="22.2" x14ac:dyDescent="0.35">
      <c r="C304" s="20" t="s">
        <v>172</v>
      </c>
      <c r="D304" s="20"/>
      <c r="E304" s="21" t="s">
        <v>173</v>
      </c>
      <c r="F304" s="22"/>
    </row>
    <row r="305" spans="1:10" ht="22.2" x14ac:dyDescent="0.35">
      <c r="C305" s="20" t="s">
        <v>171</v>
      </c>
      <c r="D305" s="20"/>
      <c r="E305" s="21" t="s">
        <v>174</v>
      </c>
      <c r="F305" s="22"/>
    </row>
    <row r="306" spans="1:10" ht="22.2" x14ac:dyDescent="0.35">
      <c r="C306" s="20" t="s">
        <v>233</v>
      </c>
      <c r="D306" s="20"/>
      <c r="E306" s="21" t="s">
        <v>339</v>
      </c>
      <c r="F306" s="22"/>
    </row>
    <row r="307" spans="1:10" x14ac:dyDescent="0.3">
      <c r="D307" s="23"/>
      <c r="E307" s="93"/>
      <c r="F307" s="23"/>
    </row>
    <row r="309" spans="1:10" ht="28.8" x14ac:dyDescent="0.55000000000000004">
      <c r="A309" s="24" t="s">
        <v>200</v>
      </c>
      <c r="D309" s="28" t="s">
        <v>156</v>
      </c>
      <c r="E309" s="25"/>
      <c r="F309" s="26"/>
      <c r="G309" s="264" t="s">
        <v>340</v>
      </c>
      <c r="H309" s="264"/>
      <c r="I309" s="264"/>
      <c r="J309" s="264"/>
    </row>
    <row r="310" spans="1:10" ht="25.8" x14ac:dyDescent="0.5">
      <c r="A310" s="27"/>
      <c r="C310" s="105"/>
      <c r="D310" s="28"/>
      <c r="E310" s="25"/>
      <c r="F310" s="26"/>
      <c r="G310" s="28"/>
      <c r="H310" s="28"/>
      <c r="I310" s="26"/>
      <c r="J310" s="26"/>
    </row>
    <row r="311" spans="1:10" ht="25.8" x14ac:dyDescent="0.5">
      <c r="C311" s="26"/>
      <c r="D311" s="29"/>
      <c r="E311" s="29"/>
      <c r="F311" s="29"/>
      <c r="G311" s="29"/>
      <c r="H311" s="29"/>
      <c r="I311" s="29"/>
      <c r="J311" s="29"/>
    </row>
    <row r="312" spans="1:10" ht="26.25" customHeight="1" x14ac:dyDescent="0.3">
      <c r="C312" s="254" t="s">
        <v>211</v>
      </c>
      <c r="D312" s="254"/>
      <c r="E312" s="254"/>
      <c r="F312" s="254"/>
      <c r="G312" s="254"/>
      <c r="H312" s="254"/>
      <c r="I312" s="254"/>
      <c r="J312" s="254"/>
    </row>
    <row r="313" spans="1:10" ht="26.25" customHeight="1" x14ac:dyDescent="0.3">
      <c r="C313" s="254"/>
      <c r="D313" s="254"/>
      <c r="E313" s="254"/>
      <c r="F313" s="254"/>
      <c r="G313" s="254"/>
      <c r="H313" s="254"/>
      <c r="I313" s="254"/>
      <c r="J313" s="254"/>
    </row>
    <row r="314" spans="1:10" ht="25.8" x14ac:dyDescent="0.5">
      <c r="C314" s="29"/>
      <c r="D314" s="29"/>
      <c r="E314" s="29"/>
      <c r="F314" s="29"/>
      <c r="G314" s="29"/>
      <c r="H314" s="29"/>
      <c r="I314" s="29"/>
      <c r="J314" s="29"/>
    </row>
    <row r="315" spans="1:10" ht="25.8" x14ac:dyDescent="0.5">
      <c r="C315" s="29"/>
      <c r="D315" s="30"/>
      <c r="E315" s="30"/>
      <c r="F315" s="30"/>
      <c r="G315" s="30"/>
      <c r="H315" s="30"/>
      <c r="I315" s="30"/>
      <c r="J315" s="30"/>
    </row>
    <row r="316" spans="1:10" ht="25.8" x14ac:dyDescent="0.5">
      <c r="C316" s="30"/>
      <c r="D316" s="265" t="s">
        <v>333</v>
      </c>
      <c r="E316" s="265"/>
      <c r="F316" s="265"/>
      <c r="G316" s="265"/>
      <c r="H316" s="265"/>
      <c r="I316" s="265"/>
      <c r="J316" s="26"/>
    </row>
    <row r="317" spans="1:10" ht="25.8" x14ac:dyDescent="0.5">
      <c r="C317" s="26"/>
      <c r="D317" s="31"/>
      <c r="E317" s="31"/>
      <c r="F317" s="31"/>
      <c r="G317" s="31"/>
      <c r="H317" s="31"/>
      <c r="I317" s="31"/>
      <c r="J317" s="26"/>
    </row>
    <row r="318" spans="1:10" ht="26.4" thickBot="1" x14ac:dyDescent="0.55000000000000004">
      <c r="C318" s="26"/>
      <c r="D318" s="101" t="s">
        <v>158</v>
      </c>
      <c r="E318" s="34"/>
      <c r="F318" s="32"/>
      <c r="G318" s="32"/>
      <c r="H318" s="32"/>
      <c r="I318" s="32"/>
      <c r="J318" s="32"/>
    </row>
    <row r="319" spans="1:10" ht="15" thickBot="1" x14ac:dyDescent="0.35">
      <c r="C319" s="258" t="s">
        <v>159</v>
      </c>
      <c r="D319" s="260" t="s">
        <v>160</v>
      </c>
      <c r="E319" s="258" t="s">
        <v>161</v>
      </c>
      <c r="F319" s="258" t="s">
        <v>8</v>
      </c>
      <c r="G319" s="262" t="s">
        <v>162</v>
      </c>
      <c r="H319" s="262"/>
      <c r="I319" s="263"/>
      <c r="J319" s="35" t="s">
        <v>163</v>
      </c>
    </row>
    <row r="320" spans="1:10" ht="15" thickBot="1" x14ac:dyDescent="0.35">
      <c r="C320" s="266"/>
      <c r="D320" s="261"/>
      <c r="E320" s="259"/>
      <c r="F320" s="259"/>
      <c r="G320" s="36" t="s">
        <v>165</v>
      </c>
      <c r="H320" s="37" t="s">
        <v>166</v>
      </c>
      <c r="I320" s="38" t="s">
        <v>167</v>
      </c>
      <c r="J320" s="39" t="s">
        <v>164</v>
      </c>
    </row>
    <row r="321" spans="3:10" ht="21" thickBot="1" x14ac:dyDescent="0.5">
      <c r="C321" s="40">
        <v>1</v>
      </c>
      <c r="D321" s="41" t="s">
        <v>277</v>
      </c>
      <c r="E321" s="42" t="s">
        <v>54</v>
      </c>
      <c r="F321" s="81">
        <v>70.5</v>
      </c>
      <c r="G321" s="42">
        <v>18.72</v>
      </c>
      <c r="H321" s="42">
        <v>7.82</v>
      </c>
      <c r="I321" s="42">
        <v>0.9</v>
      </c>
      <c r="J321" s="42">
        <v>148</v>
      </c>
    </row>
    <row r="322" spans="3:10" ht="21" thickBot="1" x14ac:dyDescent="0.5">
      <c r="C322" s="40">
        <v>2</v>
      </c>
      <c r="D322" s="44" t="s">
        <v>115</v>
      </c>
      <c r="E322" s="106" t="s">
        <v>56</v>
      </c>
      <c r="F322" s="81">
        <v>9.8800000000000008</v>
      </c>
      <c r="G322" s="45">
        <v>4.0860000000000003</v>
      </c>
      <c r="H322" s="45">
        <v>6.4</v>
      </c>
      <c r="I322" s="45">
        <v>27.25</v>
      </c>
      <c r="J322" s="45">
        <v>183</v>
      </c>
    </row>
    <row r="323" spans="3:10" ht="21" thickBot="1" x14ac:dyDescent="0.5">
      <c r="C323" s="47">
        <v>3</v>
      </c>
      <c r="D323" s="61" t="s">
        <v>68</v>
      </c>
      <c r="E323" s="81" t="s">
        <v>27</v>
      </c>
      <c r="F323" s="81">
        <v>5.81</v>
      </c>
      <c r="G323" s="50">
        <v>1.1000000000000001</v>
      </c>
      <c r="H323" s="49">
        <v>0.2</v>
      </c>
      <c r="I323" s="51">
        <v>3.8</v>
      </c>
      <c r="J323" s="52">
        <v>22</v>
      </c>
    </row>
    <row r="324" spans="3:10" ht="21" thickBot="1" x14ac:dyDescent="0.5">
      <c r="C324" s="53">
        <v>4</v>
      </c>
      <c r="D324" s="54" t="s">
        <v>102</v>
      </c>
      <c r="E324" s="106" t="s">
        <v>19</v>
      </c>
      <c r="F324" s="81">
        <v>7.05</v>
      </c>
      <c r="G324" s="45"/>
      <c r="H324" s="55"/>
      <c r="I324" s="55">
        <v>29</v>
      </c>
      <c r="J324" s="55">
        <v>116</v>
      </c>
    </row>
    <row r="325" spans="3:10" ht="21" thickBot="1" x14ac:dyDescent="0.5">
      <c r="C325" s="56">
        <v>5</v>
      </c>
      <c r="D325" s="57" t="s">
        <v>21</v>
      </c>
      <c r="E325" s="58" t="s">
        <v>48</v>
      </c>
      <c r="F325" s="81">
        <v>6.76</v>
      </c>
      <c r="G325" s="55">
        <v>5.9</v>
      </c>
      <c r="H325" s="55">
        <v>0.75</v>
      </c>
      <c r="I325" s="55">
        <v>36.1</v>
      </c>
      <c r="J325" s="55">
        <v>179.3</v>
      </c>
    </row>
    <row r="326" spans="3:10" ht="21" thickBot="1" x14ac:dyDescent="0.35">
      <c r="C326" s="56">
        <v>6</v>
      </c>
      <c r="D326" s="61"/>
      <c r="E326" s="62"/>
      <c r="F326" s="81"/>
      <c r="G326" s="61"/>
      <c r="H326" s="44"/>
      <c r="I326" s="44"/>
      <c r="J326" s="57"/>
    </row>
    <row r="327" spans="3:10" ht="21" thickBot="1" x14ac:dyDescent="0.35">
      <c r="C327" s="56">
        <v>7</v>
      </c>
      <c r="D327" s="61"/>
      <c r="E327" s="62"/>
      <c r="F327" s="81"/>
      <c r="G327" s="61"/>
      <c r="H327" s="63"/>
      <c r="I327" s="63"/>
      <c r="J327" s="57"/>
    </row>
    <row r="328" spans="3:10" ht="21" thickBot="1" x14ac:dyDescent="0.5">
      <c r="C328" s="107"/>
      <c r="D328" s="108" t="s">
        <v>170</v>
      </c>
      <c r="E328" s="52"/>
      <c r="F328" s="98">
        <f>SUM(F321:F327)</f>
        <v>100</v>
      </c>
      <c r="G328" s="109">
        <f t="shared" ref="G328" si="26">SUM(G321:G327)</f>
        <v>29.805999999999997</v>
      </c>
      <c r="H328" s="110">
        <f t="shared" ref="H328" si="27">SUM(H321:H327)</f>
        <v>15.17</v>
      </c>
      <c r="I328" s="110">
        <f t="shared" ref="I328" si="28">SUM(I321:I327)</f>
        <v>97.050000000000011</v>
      </c>
      <c r="J328" s="111">
        <f t="shared" ref="J328" si="29">SUM(J321:J327)</f>
        <v>648.29999999999995</v>
      </c>
    </row>
    <row r="329" spans="3:10" ht="20.399999999999999" x14ac:dyDescent="0.45">
      <c r="C329" s="267"/>
      <c r="D329" s="267"/>
      <c r="E329" s="112"/>
      <c r="F329" s="112"/>
      <c r="G329" s="112"/>
      <c r="H329" s="112"/>
      <c r="I329" s="112"/>
      <c r="J329" s="112"/>
    </row>
    <row r="330" spans="3:10" ht="25.2" thickBot="1" x14ac:dyDescent="0.6">
      <c r="C330" s="112"/>
      <c r="D330" s="113" t="s">
        <v>169</v>
      </c>
      <c r="E330" s="257"/>
      <c r="F330" s="257"/>
      <c r="G330" s="257"/>
      <c r="H330" s="257"/>
      <c r="I330" s="257"/>
      <c r="J330" s="257"/>
    </row>
    <row r="331" spans="3:10" ht="15" thickBot="1" x14ac:dyDescent="0.35">
      <c r="C331" s="258" t="s">
        <v>159</v>
      </c>
      <c r="D331" s="260" t="s">
        <v>160</v>
      </c>
      <c r="E331" s="258" t="s">
        <v>161</v>
      </c>
      <c r="F331" s="258" t="s">
        <v>8</v>
      </c>
      <c r="G331" s="262" t="s">
        <v>162</v>
      </c>
      <c r="H331" s="262"/>
      <c r="I331" s="263"/>
      <c r="J331" s="35" t="s">
        <v>163</v>
      </c>
    </row>
    <row r="332" spans="3:10" ht="15" thickBot="1" x14ac:dyDescent="0.35">
      <c r="C332" s="259"/>
      <c r="D332" s="261"/>
      <c r="E332" s="259"/>
      <c r="F332" s="259"/>
      <c r="G332" s="36" t="s">
        <v>165</v>
      </c>
      <c r="H332" s="37" t="s">
        <v>166</v>
      </c>
      <c r="I332" s="38" t="s">
        <v>167</v>
      </c>
      <c r="J332" s="39" t="s">
        <v>164</v>
      </c>
    </row>
    <row r="333" spans="3:10" ht="21" customHeight="1" thickBot="1" x14ac:dyDescent="0.35">
      <c r="C333" s="114">
        <v>1</v>
      </c>
      <c r="D333" s="70" t="s">
        <v>202</v>
      </c>
      <c r="E333" s="71" t="s">
        <v>127</v>
      </c>
      <c r="F333" s="81">
        <v>28.08</v>
      </c>
      <c r="G333" s="73">
        <v>7.8869999999999996</v>
      </c>
      <c r="H333" s="71">
        <v>11.545</v>
      </c>
      <c r="I333" s="73">
        <v>12.1</v>
      </c>
      <c r="J333" s="71">
        <v>189.25</v>
      </c>
    </row>
    <row r="334" spans="3:10" ht="24" customHeight="1" thickBot="1" x14ac:dyDescent="0.5">
      <c r="C334" s="69">
        <v>2</v>
      </c>
      <c r="D334" s="74" t="s">
        <v>201</v>
      </c>
      <c r="E334" s="62" t="s">
        <v>64</v>
      </c>
      <c r="F334" s="81">
        <v>41.76</v>
      </c>
      <c r="G334" s="75">
        <v>11.06</v>
      </c>
      <c r="H334" s="62">
        <v>15.92</v>
      </c>
      <c r="I334" s="76">
        <v>57.1</v>
      </c>
      <c r="J334" s="71">
        <v>472</v>
      </c>
    </row>
    <row r="335" spans="3:10" ht="21" thickBot="1" x14ac:dyDescent="0.5">
      <c r="C335" s="52">
        <v>3</v>
      </c>
      <c r="D335" s="77" t="s">
        <v>262</v>
      </c>
      <c r="E335" s="72" t="s">
        <v>137</v>
      </c>
      <c r="F335" s="81">
        <v>15.68</v>
      </c>
      <c r="G335" s="73">
        <v>0.6</v>
      </c>
      <c r="H335" s="72">
        <v>0.6</v>
      </c>
      <c r="I335" s="73">
        <v>14.7</v>
      </c>
      <c r="J335" s="62">
        <v>70.5</v>
      </c>
    </row>
    <row r="336" spans="3:10" ht="21" thickBot="1" x14ac:dyDescent="0.5">
      <c r="C336" s="52">
        <v>4</v>
      </c>
      <c r="D336" s="79" t="s">
        <v>259</v>
      </c>
      <c r="E336" s="80" t="s">
        <v>19</v>
      </c>
      <c r="F336" s="81">
        <v>8.81</v>
      </c>
      <c r="G336" s="75">
        <v>0.6</v>
      </c>
      <c r="H336" s="62"/>
      <c r="I336" s="76">
        <v>12.1</v>
      </c>
      <c r="J336" s="81">
        <v>50.7</v>
      </c>
    </row>
    <row r="337" spans="1:10" ht="21" thickBot="1" x14ac:dyDescent="0.5">
      <c r="C337" s="78">
        <v>5</v>
      </c>
      <c r="D337" s="97" t="s">
        <v>39</v>
      </c>
      <c r="E337" s="62" t="s">
        <v>27</v>
      </c>
      <c r="F337" s="81">
        <v>5.67</v>
      </c>
      <c r="G337" s="75">
        <v>4.9000000000000004</v>
      </c>
      <c r="H337" s="62">
        <v>1</v>
      </c>
      <c r="I337" s="76">
        <v>46</v>
      </c>
      <c r="J337" s="81">
        <v>220</v>
      </c>
    </row>
    <row r="338" spans="1:10" ht="21" thickBot="1" x14ac:dyDescent="0.5">
      <c r="C338" s="52">
        <v>6</v>
      </c>
      <c r="D338" s="85"/>
      <c r="E338" s="56"/>
      <c r="F338" s="81"/>
      <c r="G338" s="86"/>
      <c r="H338" s="56"/>
      <c r="I338" s="87"/>
      <c r="J338" s="88"/>
    </row>
    <row r="339" spans="1:10" ht="21" thickBot="1" x14ac:dyDescent="0.5">
      <c r="C339" s="49">
        <v>7</v>
      </c>
      <c r="D339" s="116"/>
      <c r="E339" s="56"/>
      <c r="F339" s="81"/>
      <c r="G339" s="86"/>
      <c r="H339" s="56"/>
      <c r="I339" s="89"/>
      <c r="J339" s="90"/>
    </row>
    <row r="340" spans="1:10" ht="21" thickBot="1" x14ac:dyDescent="0.5">
      <c r="C340" s="255" t="s">
        <v>170</v>
      </c>
      <c r="D340" s="256"/>
      <c r="E340" s="115"/>
      <c r="F340" s="98">
        <f>SUM(F333:F339)</f>
        <v>100.00000000000001</v>
      </c>
      <c r="G340" s="124">
        <f>SUM(G333:G339)</f>
        <v>25.047000000000004</v>
      </c>
      <c r="H340" s="129">
        <f t="shared" ref="H340" si="30">SUM(H333:H339)</f>
        <v>29.065000000000001</v>
      </c>
      <c r="I340" s="124">
        <f t="shared" ref="I340" si="31">SUM(I333:I339)</f>
        <v>142</v>
      </c>
      <c r="J340" s="125">
        <f>SUM(J333:J339)</f>
        <v>1002.45</v>
      </c>
    </row>
    <row r="342" spans="1:10" ht="22.2" x14ac:dyDescent="0.35">
      <c r="C342" s="20" t="s">
        <v>172</v>
      </c>
      <c r="D342" s="20"/>
      <c r="E342" s="21" t="s">
        <v>173</v>
      </c>
      <c r="F342" s="22"/>
    </row>
    <row r="343" spans="1:10" ht="22.2" x14ac:dyDescent="0.35">
      <c r="C343" s="20" t="s">
        <v>171</v>
      </c>
      <c r="D343" s="20"/>
      <c r="E343" s="21" t="s">
        <v>174</v>
      </c>
      <c r="F343" s="22"/>
    </row>
    <row r="344" spans="1:10" ht="22.2" x14ac:dyDescent="0.35">
      <c r="C344" s="20" t="s">
        <v>233</v>
      </c>
      <c r="D344" s="20"/>
      <c r="E344" s="21" t="s">
        <v>339</v>
      </c>
      <c r="F344" s="22"/>
    </row>
    <row r="345" spans="1:10" ht="22.2" x14ac:dyDescent="0.35">
      <c r="C345" s="20"/>
      <c r="D345" s="20"/>
      <c r="E345" s="21"/>
      <c r="F345" s="22"/>
    </row>
    <row r="347" spans="1:10" ht="25.8" x14ac:dyDescent="0.5">
      <c r="A347" s="119" t="s">
        <v>203</v>
      </c>
      <c r="D347" s="28" t="s">
        <v>156</v>
      </c>
      <c r="E347" s="25"/>
      <c r="F347" s="26"/>
      <c r="G347" s="264" t="s">
        <v>340</v>
      </c>
      <c r="H347" s="264"/>
      <c r="I347" s="264"/>
      <c r="J347" s="264"/>
    </row>
    <row r="348" spans="1:10" ht="25.8" x14ac:dyDescent="0.5">
      <c r="C348" s="105"/>
      <c r="D348" s="28"/>
      <c r="E348" s="25"/>
      <c r="F348" s="26"/>
      <c r="G348" s="28"/>
      <c r="H348" s="28"/>
      <c r="I348" s="26"/>
      <c r="J348" s="26"/>
    </row>
    <row r="349" spans="1:10" ht="25.8" x14ac:dyDescent="0.5">
      <c r="C349" s="26"/>
      <c r="D349" s="29"/>
      <c r="E349" s="29"/>
      <c r="F349" s="29"/>
      <c r="G349" s="29"/>
      <c r="H349" s="29"/>
      <c r="I349" s="29"/>
      <c r="J349" s="29"/>
    </row>
    <row r="350" spans="1:10" ht="26.25" customHeight="1" x14ac:dyDescent="0.3">
      <c r="C350" s="254" t="s">
        <v>211</v>
      </c>
      <c r="D350" s="254"/>
      <c r="E350" s="254"/>
      <c r="F350" s="254"/>
      <c r="G350" s="254"/>
      <c r="H350" s="254"/>
      <c r="I350" s="254"/>
      <c r="J350" s="254"/>
    </row>
    <row r="351" spans="1:10" ht="26.25" customHeight="1" x14ac:dyDescent="0.3">
      <c r="C351" s="254"/>
      <c r="D351" s="254"/>
      <c r="E351" s="254"/>
      <c r="F351" s="254"/>
      <c r="G351" s="254"/>
      <c r="H351" s="254"/>
      <c r="I351" s="254"/>
      <c r="J351" s="254"/>
    </row>
    <row r="352" spans="1:10" ht="25.8" x14ac:dyDescent="0.5">
      <c r="C352" s="29"/>
      <c r="D352" s="29"/>
      <c r="E352" s="29"/>
      <c r="F352" s="29"/>
      <c r="G352" s="29"/>
      <c r="H352" s="29"/>
      <c r="I352" s="29"/>
      <c r="J352" s="29"/>
    </row>
    <row r="353" spans="3:10" ht="25.8" x14ac:dyDescent="0.5">
      <c r="C353" s="29"/>
      <c r="D353" s="265" t="s">
        <v>335</v>
      </c>
      <c r="E353" s="265"/>
      <c r="F353" s="265"/>
      <c r="G353" s="265"/>
      <c r="H353" s="265"/>
      <c r="I353" s="265"/>
      <c r="J353" s="30"/>
    </row>
    <row r="354" spans="3:10" ht="25.8" x14ac:dyDescent="0.5">
      <c r="C354" s="30"/>
      <c r="D354" s="265"/>
      <c r="E354" s="265"/>
      <c r="F354" s="265"/>
      <c r="G354" s="265"/>
      <c r="H354" s="265"/>
      <c r="I354" s="265"/>
      <c r="J354" s="26"/>
    </row>
    <row r="355" spans="3:10" ht="25.8" x14ac:dyDescent="0.5">
      <c r="C355" s="26"/>
      <c r="D355" s="31"/>
      <c r="E355" s="31"/>
      <c r="F355" s="31"/>
      <c r="G355" s="31"/>
      <c r="H355" s="31"/>
      <c r="I355" s="31"/>
      <c r="J355" s="26"/>
    </row>
    <row r="356" spans="3:10" ht="26.4" thickBot="1" x14ac:dyDescent="0.55000000000000004">
      <c r="C356" s="26"/>
      <c r="D356" s="101" t="s">
        <v>158</v>
      </c>
      <c r="E356" s="34"/>
      <c r="F356" s="32"/>
      <c r="G356" s="32"/>
      <c r="H356" s="32"/>
      <c r="I356" s="32"/>
      <c r="J356" s="32"/>
    </row>
    <row r="357" spans="3:10" ht="15" thickBot="1" x14ac:dyDescent="0.35">
      <c r="C357" s="258" t="s">
        <v>159</v>
      </c>
      <c r="D357" s="260" t="s">
        <v>160</v>
      </c>
      <c r="E357" s="258" t="s">
        <v>161</v>
      </c>
      <c r="F357" s="258" t="s">
        <v>8</v>
      </c>
      <c r="G357" s="262" t="s">
        <v>162</v>
      </c>
      <c r="H357" s="262"/>
      <c r="I357" s="263"/>
      <c r="J357" s="35" t="s">
        <v>163</v>
      </c>
    </row>
    <row r="358" spans="3:10" ht="15" thickBot="1" x14ac:dyDescent="0.35">
      <c r="C358" s="266"/>
      <c r="D358" s="261"/>
      <c r="E358" s="259"/>
      <c r="F358" s="259"/>
      <c r="G358" s="36" t="s">
        <v>165</v>
      </c>
      <c r="H358" s="37" t="s">
        <v>166</v>
      </c>
      <c r="I358" s="38" t="s">
        <v>167</v>
      </c>
      <c r="J358" s="39" t="s">
        <v>164</v>
      </c>
    </row>
    <row r="359" spans="3:10" ht="21" thickBot="1" x14ac:dyDescent="0.5">
      <c r="C359" s="40">
        <v>1</v>
      </c>
      <c r="D359" s="41" t="s">
        <v>97</v>
      </c>
      <c r="E359" s="42" t="s">
        <v>27</v>
      </c>
      <c r="F359" s="81">
        <v>42.46</v>
      </c>
      <c r="G359" s="42">
        <v>22.18</v>
      </c>
      <c r="H359" s="42">
        <v>22.52</v>
      </c>
      <c r="I359" s="42">
        <v>7.02</v>
      </c>
      <c r="J359" s="42">
        <v>320</v>
      </c>
    </row>
    <row r="360" spans="3:10" ht="21" thickBot="1" x14ac:dyDescent="0.5">
      <c r="C360" s="40">
        <v>2</v>
      </c>
      <c r="D360" s="44" t="s">
        <v>278</v>
      </c>
      <c r="E360" s="106" t="s">
        <v>19</v>
      </c>
      <c r="F360" s="81">
        <v>10.37</v>
      </c>
      <c r="G360" s="45">
        <v>4.13</v>
      </c>
      <c r="H360" s="45">
        <v>6.47</v>
      </c>
      <c r="I360" s="45">
        <v>18.850000000000001</v>
      </c>
      <c r="J360" s="45">
        <v>150.19999999999999</v>
      </c>
    </row>
    <row r="361" spans="3:10" ht="21" thickBot="1" x14ac:dyDescent="0.5">
      <c r="C361" s="47">
        <v>3</v>
      </c>
      <c r="D361" s="48" t="s">
        <v>266</v>
      </c>
      <c r="E361" s="49" t="s">
        <v>27</v>
      </c>
      <c r="F361" s="81">
        <v>27.73</v>
      </c>
      <c r="G361" s="50">
        <v>5</v>
      </c>
      <c r="H361" s="49">
        <v>1.5</v>
      </c>
      <c r="I361" s="51">
        <v>8.5</v>
      </c>
      <c r="J361" s="52">
        <v>70</v>
      </c>
    </row>
    <row r="362" spans="3:10" ht="21" thickBot="1" x14ac:dyDescent="0.5">
      <c r="C362" s="53">
        <v>4</v>
      </c>
      <c r="D362" s="54" t="s">
        <v>91</v>
      </c>
      <c r="E362" s="45" t="s">
        <v>155</v>
      </c>
      <c r="F362" s="81">
        <v>6.22</v>
      </c>
      <c r="G362" s="45">
        <v>0.13</v>
      </c>
      <c r="H362" s="55">
        <v>0.02</v>
      </c>
      <c r="I362" s="55">
        <v>15.2</v>
      </c>
      <c r="J362" s="55">
        <v>62</v>
      </c>
    </row>
    <row r="363" spans="3:10" ht="21" thickBot="1" x14ac:dyDescent="0.5">
      <c r="C363" s="56">
        <v>5</v>
      </c>
      <c r="D363" s="57" t="s">
        <v>21</v>
      </c>
      <c r="E363" s="58" t="s">
        <v>48</v>
      </c>
      <c r="F363" s="81">
        <v>6.76</v>
      </c>
      <c r="G363" s="55">
        <v>5.9</v>
      </c>
      <c r="H363" s="55">
        <v>0.75</v>
      </c>
      <c r="I363" s="55">
        <v>36.1</v>
      </c>
      <c r="J363" s="55">
        <v>179.3</v>
      </c>
    </row>
    <row r="364" spans="3:10" ht="21" thickBot="1" x14ac:dyDescent="0.35">
      <c r="C364" s="56">
        <v>6</v>
      </c>
      <c r="D364" s="61"/>
      <c r="E364" s="62"/>
      <c r="F364" s="81"/>
      <c r="G364" s="61"/>
      <c r="H364" s="44"/>
      <c r="I364" s="44"/>
      <c r="J364" s="57"/>
    </row>
    <row r="365" spans="3:10" ht="21" thickBot="1" x14ac:dyDescent="0.35">
      <c r="C365" s="56">
        <v>7</v>
      </c>
      <c r="D365" s="61"/>
      <c r="E365" s="81"/>
      <c r="F365" s="81"/>
      <c r="G365" s="61"/>
      <c r="H365" s="63"/>
      <c r="I365" s="63"/>
      <c r="J365" s="57"/>
    </row>
    <row r="366" spans="3:10" ht="21" thickBot="1" x14ac:dyDescent="0.5">
      <c r="C366" s="107"/>
      <c r="D366" s="108" t="s">
        <v>170</v>
      </c>
      <c r="E366" s="52"/>
      <c r="F366" s="98">
        <f>SUM(F359:F365)</f>
        <v>93.54</v>
      </c>
      <c r="G366" s="109">
        <f t="shared" ref="G366:J366" si="32">SUM(G359:G365)</f>
        <v>37.339999999999996</v>
      </c>
      <c r="H366" s="110">
        <f t="shared" si="32"/>
        <v>31.259999999999998</v>
      </c>
      <c r="I366" s="110">
        <f t="shared" si="32"/>
        <v>85.670000000000016</v>
      </c>
      <c r="J366" s="111">
        <f t="shared" si="32"/>
        <v>781.5</v>
      </c>
    </row>
    <row r="367" spans="3:10" ht="20.399999999999999" x14ac:dyDescent="0.45">
      <c r="C367" s="267"/>
      <c r="D367" s="267"/>
      <c r="E367" s="112"/>
      <c r="F367" s="112"/>
      <c r="G367" s="112"/>
      <c r="H367" s="112"/>
      <c r="I367" s="112"/>
      <c r="J367" s="112"/>
    </row>
    <row r="368" spans="3:10" ht="25.2" thickBot="1" x14ac:dyDescent="0.6">
      <c r="C368" s="112"/>
      <c r="D368" s="113" t="s">
        <v>169</v>
      </c>
      <c r="E368" s="257"/>
      <c r="F368" s="257"/>
      <c r="G368" s="257"/>
      <c r="H368" s="257"/>
      <c r="I368" s="257"/>
      <c r="J368" s="257"/>
    </row>
    <row r="369" spans="3:10" ht="15" thickBot="1" x14ac:dyDescent="0.35">
      <c r="C369" s="258" t="s">
        <v>159</v>
      </c>
      <c r="D369" s="260" t="s">
        <v>160</v>
      </c>
      <c r="E369" s="258" t="s">
        <v>161</v>
      </c>
      <c r="F369" s="258" t="s">
        <v>8</v>
      </c>
      <c r="G369" s="262" t="s">
        <v>162</v>
      </c>
      <c r="H369" s="262"/>
      <c r="I369" s="263"/>
      <c r="J369" s="35" t="s">
        <v>163</v>
      </c>
    </row>
    <row r="370" spans="3:10" ht="15" thickBot="1" x14ac:dyDescent="0.35">
      <c r="C370" s="259"/>
      <c r="D370" s="261"/>
      <c r="E370" s="259"/>
      <c r="F370" s="259"/>
      <c r="G370" s="36" t="s">
        <v>165</v>
      </c>
      <c r="H370" s="37" t="s">
        <v>166</v>
      </c>
      <c r="I370" s="38" t="s">
        <v>167</v>
      </c>
      <c r="J370" s="39" t="s">
        <v>164</v>
      </c>
    </row>
    <row r="371" spans="3:10" ht="21" thickBot="1" x14ac:dyDescent="0.35">
      <c r="C371" s="114">
        <v>1</v>
      </c>
      <c r="D371" s="70" t="s">
        <v>204</v>
      </c>
      <c r="E371" s="71" t="s">
        <v>127</v>
      </c>
      <c r="F371" s="81">
        <v>30.01</v>
      </c>
      <c r="G371" s="73">
        <v>5.98</v>
      </c>
      <c r="H371" s="71">
        <v>7.8</v>
      </c>
      <c r="I371" s="73">
        <v>9.6980000000000004</v>
      </c>
      <c r="J371" s="71">
        <v>146.19</v>
      </c>
    </row>
    <row r="372" spans="3:10" ht="21" thickBot="1" x14ac:dyDescent="0.5">
      <c r="C372" s="52">
        <v>2</v>
      </c>
      <c r="D372" s="74" t="s">
        <v>109</v>
      </c>
      <c r="E372" s="62" t="s">
        <v>19</v>
      </c>
      <c r="F372" s="81">
        <v>49.56</v>
      </c>
      <c r="G372" s="75">
        <v>18.93</v>
      </c>
      <c r="H372" s="62">
        <v>42.25</v>
      </c>
      <c r="I372" s="76">
        <v>38.83</v>
      </c>
      <c r="J372" s="71">
        <v>612</v>
      </c>
    </row>
    <row r="373" spans="3:10" ht="21" thickBot="1" x14ac:dyDescent="0.5">
      <c r="C373" s="52">
        <v>3</v>
      </c>
      <c r="D373" s="77" t="s">
        <v>68</v>
      </c>
      <c r="E373" s="118" t="s">
        <v>27</v>
      </c>
      <c r="F373" s="81">
        <v>8.07</v>
      </c>
      <c r="G373" s="73">
        <v>1.1000000000000001</v>
      </c>
      <c r="H373" s="72">
        <v>0.2</v>
      </c>
      <c r="I373" s="73">
        <v>3.8</v>
      </c>
      <c r="J373" s="62">
        <v>22</v>
      </c>
    </row>
    <row r="374" spans="3:10" ht="21" thickBot="1" x14ac:dyDescent="0.5">
      <c r="C374" s="52">
        <v>4</v>
      </c>
      <c r="D374" s="79" t="s">
        <v>96</v>
      </c>
      <c r="E374" s="80" t="s">
        <v>19</v>
      </c>
      <c r="F374" s="81">
        <v>6.69</v>
      </c>
      <c r="G374" s="75">
        <v>0.16</v>
      </c>
      <c r="H374" s="62">
        <v>0.16</v>
      </c>
      <c r="I374" s="76">
        <v>27.88</v>
      </c>
      <c r="J374" s="81">
        <v>114.6</v>
      </c>
    </row>
    <row r="375" spans="3:10" ht="21" thickBot="1" x14ac:dyDescent="0.5">
      <c r="C375" s="78">
        <v>5</v>
      </c>
      <c r="D375" s="97" t="s">
        <v>39</v>
      </c>
      <c r="E375" s="62" t="s">
        <v>27</v>
      </c>
      <c r="F375" s="81">
        <v>5.67</v>
      </c>
      <c r="G375" s="75">
        <v>4.9000000000000004</v>
      </c>
      <c r="H375" s="62">
        <v>1</v>
      </c>
      <c r="I375" s="76">
        <v>46</v>
      </c>
      <c r="J375" s="81">
        <v>220</v>
      </c>
    </row>
    <row r="376" spans="3:10" ht="21" thickBot="1" x14ac:dyDescent="0.5">
      <c r="C376" s="52">
        <v>6</v>
      </c>
      <c r="D376" s="85"/>
      <c r="E376" s="56"/>
      <c r="F376" s="81"/>
      <c r="G376" s="86"/>
      <c r="H376" s="56"/>
      <c r="I376" s="87"/>
      <c r="J376" s="88"/>
    </row>
    <row r="377" spans="3:10" ht="21" thickBot="1" x14ac:dyDescent="0.5">
      <c r="C377" s="49">
        <v>7</v>
      </c>
      <c r="D377" s="102"/>
      <c r="E377" s="56"/>
      <c r="F377" s="81"/>
      <c r="G377" s="86"/>
      <c r="H377" s="56"/>
      <c r="I377" s="89"/>
      <c r="J377" s="90"/>
    </row>
    <row r="378" spans="3:10" ht="21" thickBot="1" x14ac:dyDescent="0.5">
      <c r="C378" s="255" t="s">
        <v>170</v>
      </c>
      <c r="D378" s="256"/>
      <c r="E378" s="115"/>
      <c r="F378" s="98">
        <f>SUM(F371:F377)</f>
        <v>100.00000000000001</v>
      </c>
      <c r="G378" s="126">
        <f t="shared" ref="G378:J378" si="33">SUM(G371:G377)</f>
        <v>31.07</v>
      </c>
      <c r="H378" s="127">
        <f t="shared" si="33"/>
        <v>51.41</v>
      </c>
      <c r="I378" s="126">
        <f t="shared" si="33"/>
        <v>126.208</v>
      </c>
      <c r="J378" s="128">
        <f t="shared" si="33"/>
        <v>1114.79</v>
      </c>
    </row>
    <row r="380" spans="3:10" ht="22.2" x14ac:dyDescent="0.35">
      <c r="C380" s="20" t="s">
        <v>172</v>
      </c>
      <c r="D380" s="20"/>
      <c r="E380" s="21" t="s">
        <v>173</v>
      </c>
      <c r="F380" s="22"/>
    </row>
    <row r="381" spans="3:10" ht="22.2" x14ac:dyDescent="0.35">
      <c r="C381" s="20" t="s">
        <v>171</v>
      </c>
      <c r="D381" s="20"/>
      <c r="E381" s="21" t="s">
        <v>174</v>
      </c>
      <c r="F381" s="22"/>
    </row>
    <row r="382" spans="3:10" ht="22.2" x14ac:dyDescent="0.35">
      <c r="C382" s="20" t="s">
        <v>233</v>
      </c>
      <c r="D382" s="20"/>
      <c r="E382" s="21" t="s">
        <v>339</v>
      </c>
      <c r="F382" s="22"/>
    </row>
    <row r="383" spans="3:10" x14ac:dyDescent="0.3">
      <c r="D383" s="23"/>
      <c r="E383" s="93"/>
      <c r="F383" s="23"/>
    </row>
    <row r="385" spans="1:10" ht="28.8" x14ac:dyDescent="0.55000000000000004">
      <c r="A385" s="24" t="s">
        <v>205</v>
      </c>
      <c r="D385" s="28" t="s">
        <v>156</v>
      </c>
      <c r="E385" s="25"/>
      <c r="F385" s="26"/>
      <c r="G385" s="264" t="s">
        <v>340</v>
      </c>
      <c r="H385" s="264"/>
      <c r="I385" s="264"/>
      <c r="J385" s="264"/>
    </row>
    <row r="386" spans="1:10" ht="25.8" x14ac:dyDescent="0.5">
      <c r="A386" s="27"/>
      <c r="C386" s="105"/>
      <c r="D386" s="28"/>
      <c r="E386" s="25"/>
      <c r="F386" s="26"/>
      <c r="G386" s="28"/>
      <c r="H386" s="28"/>
      <c r="I386" s="26"/>
      <c r="J386" s="26"/>
    </row>
    <row r="387" spans="1:10" ht="25.8" x14ac:dyDescent="0.5">
      <c r="C387" s="26"/>
      <c r="D387" s="29"/>
      <c r="E387" s="29"/>
      <c r="F387" s="29"/>
      <c r="G387" s="29"/>
      <c r="H387" s="29"/>
      <c r="I387" s="29"/>
      <c r="J387" s="29"/>
    </row>
    <row r="388" spans="1:10" ht="26.25" customHeight="1" x14ac:dyDescent="0.3">
      <c r="C388" s="254" t="s">
        <v>211</v>
      </c>
      <c r="D388" s="254"/>
      <c r="E388" s="254"/>
      <c r="F388" s="254"/>
      <c r="G388" s="254"/>
      <c r="H388" s="254"/>
      <c r="I388" s="254"/>
      <c r="J388" s="254"/>
    </row>
    <row r="389" spans="1:10" ht="26.25" customHeight="1" x14ac:dyDescent="0.3">
      <c r="C389" s="254"/>
      <c r="D389" s="254"/>
      <c r="E389" s="254"/>
      <c r="F389" s="254"/>
      <c r="G389" s="254"/>
      <c r="H389" s="254"/>
      <c r="I389" s="254"/>
      <c r="J389" s="254"/>
    </row>
    <row r="390" spans="1:10" ht="25.8" x14ac:dyDescent="0.5">
      <c r="C390" s="29"/>
      <c r="D390" s="29"/>
      <c r="E390" s="29"/>
      <c r="F390" s="29"/>
      <c r="G390" s="29"/>
      <c r="H390" s="29"/>
      <c r="I390" s="29"/>
      <c r="J390" s="29"/>
    </row>
    <row r="391" spans="1:10" ht="25.8" x14ac:dyDescent="0.5">
      <c r="C391" s="29"/>
      <c r="D391" s="30"/>
      <c r="E391" s="30"/>
      <c r="F391" s="30"/>
      <c r="G391" s="30"/>
      <c r="H391" s="30"/>
      <c r="I391" s="30"/>
      <c r="J391" s="30"/>
    </row>
    <row r="392" spans="1:10" ht="25.8" x14ac:dyDescent="0.5">
      <c r="C392" s="30"/>
      <c r="D392" s="265" t="s">
        <v>334</v>
      </c>
      <c r="E392" s="265"/>
      <c r="F392" s="265"/>
      <c r="G392" s="265"/>
      <c r="H392" s="265"/>
      <c r="I392" s="265"/>
      <c r="J392" s="26"/>
    </row>
    <row r="393" spans="1:10" ht="25.8" x14ac:dyDescent="0.5">
      <c r="C393" s="26"/>
      <c r="D393" s="31"/>
      <c r="E393" s="31"/>
      <c r="F393" s="31"/>
      <c r="G393" s="31"/>
      <c r="H393" s="31"/>
      <c r="I393" s="31"/>
      <c r="J393" s="26"/>
    </row>
    <row r="394" spans="1:10" ht="26.4" thickBot="1" x14ac:dyDescent="0.55000000000000004">
      <c r="C394" s="26"/>
      <c r="D394" s="101" t="s">
        <v>158</v>
      </c>
      <c r="E394" s="34"/>
      <c r="F394" s="32"/>
      <c r="G394" s="32"/>
      <c r="H394" s="32"/>
      <c r="I394" s="32"/>
      <c r="J394" s="32"/>
    </row>
    <row r="395" spans="1:10" ht="15" thickBot="1" x14ac:dyDescent="0.35">
      <c r="C395" s="258" t="s">
        <v>159</v>
      </c>
      <c r="D395" s="260" t="s">
        <v>160</v>
      </c>
      <c r="E395" s="258" t="s">
        <v>161</v>
      </c>
      <c r="F395" s="258" t="s">
        <v>8</v>
      </c>
      <c r="G395" s="262" t="s">
        <v>162</v>
      </c>
      <c r="H395" s="262"/>
      <c r="I395" s="263"/>
      <c r="J395" s="35" t="s">
        <v>163</v>
      </c>
    </row>
    <row r="396" spans="1:10" ht="15" thickBot="1" x14ac:dyDescent="0.35">
      <c r="C396" s="266"/>
      <c r="D396" s="261"/>
      <c r="E396" s="259"/>
      <c r="F396" s="259"/>
      <c r="G396" s="36" t="s">
        <v>165</v>
      </c>
      <c r="H396" s="37" t="s">
        <v>166</v>
      </c>
      <c r="I396" s="38" t="s">
        <v>167</v>
      </c>
      <c r="J396" s="39" t="s">
        <v>164</v>
      </c>
    </row>
    <row r="397" spans="1:10" ht="21" thickBot="1" x14ac:dyDescent="0.5">
      <c r="C397" s="40">
        <v>1</v>
      </c>
      <c r="D397" s="41" t="s">
        <v>53</v>
      </c>
      <c r="E397" s="42" t="s">
        <v>54</v>
      </c>
      <c r="F397" s="81">
        <v>46.46</v>
      </c>
      <c r="G397" s="42">
        <v>15.9</v>
      </c>
      <c r="H397" s="42">
        <v>56.6</v>
      </c>
      <c r="I397" s="42">
        <v>16.579999999999998</v>
      </c>
      <c r="J397" s="42">
        <v>354</v>
      </c>
    </row>
    <row r="398" spans="1:10" ht="21" thickBot="1" x14ac:dyDescent="0.5">
      <c r="C398" s="40">
        <v>2</v>
      </c>
      <c r="D398" s="44" t="s">
        <v>99</v>
      </c>
      <c r="E398" s="106" t="s">
        <v>19</v>
      </c>
      <c r="F398" s="81">
        <v>12.17</v>
      </c>
      <c r="G398" s="45">
        <v>4.68</v>
      </c>
      <c r="H398" s="45">
        <v>4.97</v>
      </c>
      <c r="I398" s="45">
        <v>26.32</v>
      </c>
      <c r="J398" s="45">
        <v>168.8</v>
      </c>
    </row>
    <row r="399" spans="1:10" ht="21" thickBot="1" x14ac:dyDescent="0.5">
      <c r="C399" s="47">
        <v>3</v>
      </c>
      <c r="D399" s="61" t="s">
        <v>310</v>
      </c>
      <c r="E399" s="81" t="s">
        <v>137</v>
      </c>
      <c r="F399" s="81">
        <v>23.75</v>
      </c>
      <c r="G399" s="50">
        <v>1.35</v>
      </c>
      <c r="H399" s="49">
        <v>0.3</v>
      </c>
      <c r="I399" s="51">
        <v>12.5</v>
      </c>
      <c r="J399" s="52">
        <v>60</v>
      </c>
    </row>
    <row r="400" spans="1:10" ht="21" thickBot="1" x14ac:dyDescent="0.5">
      <c r="C400" s="53">
        <v>4</v>
      </c>
      <c r="D400" s="54" t="s">
        <v>257</v>
      </c>
      <c r="E400" s="106" t="s">
        <v>19</v>
      </c>
      <c r="F400" s="81">
        <v>10.86</v>
      </c>
      <c r="G400" s="45">
        <v>0.6</v>
      </c>
      <c r="H400" s="55"/>
      <c r="I400" s="55">
        <v>12.1</v>
      </c>
      <c r="J400" s="55">
        <v>50.7</v>
      </c>
    </row>
    <row r="401" spans="3:10" ht="21" thickBot="1" x14ac:dyDescent="0.5">
      <c r="C401" s="56">
        <v>5</v>
      </c>
      <c r="D401" s="57" t="s">
        <v>21</v>
      </c>
      <c r="E401" s="58" t="s">
        <v>48</v>
      </c>
      <c r="F401" s="81">
        <v>6.76</v>
      </c>
      <c r="G401" s="55">
        <v>5.9</v>
      </c>
      <c r="H401" s="55">
        <v>0.75</v>
      </c>
      <c r="I401" s="55">
        <v>36.1</v>
      </c>
      <c r="J401" s="55">
        <v>179.3</v>
      </c>
    </row>
    <row r="402" spans="3:10" ht="21" thickBot="1" x14ac:dyDescent="0.35">
      <c r="C402" s="56">
        <v>6</v>
      </c>
      <c r="D402" s="61"/>
      <c r="E402" s="62"/>
      <c r="F402" s="81"/>
      <c r="G402" s="61"/>
      <c r="H402" s="44"/>
      <c r="I402" s="44"/>
      <c r="J402" s="57"/>
    </row>
    <row r="403" spans="3:10" ht="21" thickBot="1" x14ac:dyDescent="0.35">
      <c r="C403" s="56">
        <v>7</v>
      </c>
      <c r="D403" s="61"/>
      <c r="E403" s="62"/>
      <c r="F403" s="81"/>
      <c r="G403" s="61"/>
      <c r="H403" s="63"/>
      <c r="I403" s="63"/>
      <c r="J403" s="57"/>
    </row>
    <row r="404" spans="3:10" ht="21" thickBot="1" x14ac:dyDescent="0.5">
      <c r="C404" s="107"/>
      <c r="D404" s="108" t="s">
        <v>170</v>
      </c>
      <c r="E404" s="52"/>
      <c r="F404" s="98">
        <v>100</v>
      </c>
      <c r="G404" s="109">
        <f t="shared" ref="G404:J404" si="34">SUM(G397:G403)</f>
        <v>28.43</v>
      </c>
      <c r="H404" s="110">
        <f t="shared" si="34"/>
        <v>62.62</v>
      </c>
      <c r="I404" s="110">
        <f t="shared" si="34"/>
        <v>103.6</v>
      </c>
      <c r="J404" s="111">
        <f t="shared" si="34"/>
        <v>812.8</v>
      </c>
    </row>
    <row r="405" spans="3:10" ht="20.399999999999999" x14ac:dyDescent="0.45">
      <c r="C405" s="267"/>
      <c r="D405" s="267"/>
      <c r="E405" s="112"/>
      <c r="F405" s="112"/>
      <c r="G405" s="112"/>
      <c r="H405" s="112"/>
      <c r="I405" s="112"/>
      <c r="J405" s="112"/>
    </row>
    <row r="406" spans="3:10" ht="25.2" thickBot="1" x14ac:dyDescent="0.6">
      <c r="C406" s="112"/>
      <c r="D406" s="113" t="s">
        <v>169</v>
      </c>
      <c r="E406" s="257"/>
      <c r="F406" s="257"/>
      <c r="G406" s="257"/>
      <c r="H406" s="257"/>
      <c r="I406" s="257"/>
      <c r="J406" s="257"/>
    </row>
    <row r="407" spans="3:10" ht="15" thickBot="1" x14ac:dyDescent="0.35">
      <c r="C407" s="258" t="s">
        <v>159</v>
      </c>
      <c r="D407" s="260" t="s">
        <v>160</v>
      </c>
      <c r="E407" s="258" t="s">
        <v>161</v>
      </c>
      <c r="F407" s="258" t="s">
        <v>8</v>
      </c>
      <c r="G407" s="262" t="s">
        <v>162</v>
      </c>
      <c r="H407" s="262"/>
      <c r="I407" s="263"/>
      <c r="J407" s="35" t="s">
        <v>163</v>
      </c>
    </row>
    <row r="408" spans="3:10" ht="15" thickBot="1" x14ac:dyDescent="0.35">
      <c r="C408" s="259"/>
      <c r="D408" s="261"/>
      <c r="E408" s="259"/>
      <c r="F408" s="259"/>
      <c r="G408" s="36" t="s">
        <v>165</v>
      </c>
      <c r="H408" s="37" t="s">
        <v>166</v>
      </c>
      <c r="I408" s="38" t="s">
        <v>167</v>
      </c>
      <c r="J408" s="39" t="s">
        <v>164</v>
      </c>
    </row>
    <row r="409" spans="3:10" ht="24" customHeight="1" thickBot="1" x14ac:dyDescent="0.35">
      <c r="C409" s="114">
        <v>1</v>
      </c>
      <c r="D409" s="70" t="s">
        <v>232</v>
      </c>
      <c r="E409" s="71" t="s">
        <v>231</v>
      </c>
      <c r="F409" s="81">
        <v>28.29</v>
      </c>
      <c r="G409" s="73">
        <v>9.0500000000000007</v>
      </c>
      <c r="H409" s="71">
        <v>11.38</v>
      </c>
      <c r="I409" s="73">
        <v>17.09</v>
      </c>
      <c r="J409" s="71">
        <v>219.19</v>
      </c>
    </row>
    <row r="410" spans="3:10" ht="22.5" customHeight="1" thickBot="1" x14ac:dyDescent="0.5">
      <c r="C410" s="69">
        <v>2</v>
      </c>
      <c r="D410" s="74" t="s">
        <v>150</v>
      </c>
      <c r="E410" s="62" t="s">
        <v>19</v>
      </c>
      <c r="F410" s="81">
        <v>51.81</v>
      </c>
      <c r="G410" s="75">
        <v>35.58</v>
      </c>
      <c r="H410" s="62">
        <v>49.64</v>
      </c>
      <c r="I410" s="76">
        <v>3.24</v>
      </c>
      <c r="J410" s="71">
        <v>550</v>
      </c>
    </row>
    <row r="411" spans="3:10" ht="21" thickBot="1" x14ac:dyDescent="0.5">
      <c r="C411" s="52">
        <v>3</v>
      </c>
      <c r="D411" s="77" t="s">
        <v>311</v>
      </c>
      <c r="E411" s="72" t="s">
        <v>19</v>
      </c>
      <c r="F411" s="81">
        <v>14.23</v>
      </c>
      <c r="G411" s="73">
        <v>5.8</v>
      </c>
      <c r="H411" s="72">
        <v>5</v>
      </c>
      <c r="I411" s="73">
        <v>8</v>
      </c>
      <c r="J411" s="62">
        <v>100</v>
      </c>
    </row>
    <row r="412" spans="3:10" ht="21" thickBot="1" x14ac:dyDescent="0.5">
      <c r="C412" s="52">
        <v>4</v>
      </c>
      <c r="D412" s="79" t="s">
        <v>208</v>
      </c>
      <c r="E412" s="80" t="s">
        <v>27</v>
      </c>
      <c r="F412" s="81">
        <v>5.67</v>
      </c>
      <c r="G412" s="75">
        <v>4.9000000000000004</v>
      </c>
      <c r="H412" s="62">
        <v>1</v>
      </c>
      <c r="I412" s="76">
        <v>46</v>
      </c>
      <c r="J412" s="81">
        <v>220</v>
      </c>
    </row>
    <row r="413" spans="3:10" ht="21" thickBot="1" x14ac:dyDescent="0.5">
      <c r="C413" s="78">
        <v>5</v>
      </c>
      <c r="D413" s="97"/>
      <c r="E413" s="62"/>
      <c r="F413" s="81"/>
      <c r="G413" s="75"/>
      <c r="H413" s="62"/>
      <c r="I413" s="76"/>
      <c r="J413" s="81"/>
    </row>
    <row r="414" spans="3:10" ht="21" thickBot="1" x14ac:dyDescent="0.5">
      <c r="C414" s="52">
        <v>6</v>
      </c>
      <c r="D414" s="85"/>
      <c r="E414" s="56"/>
      <c r="F414" s="81"/>
      <c r="G414" s="86"/>
      <c r="H414" s="56"/>
      <c r="I414" s="87"/>
      <c r="J414" s="88"/>
    </row>
    <row r="415" spans="3:10" ht="21" thickBot="1" x14ac:dyDescent="0.5">
      <c r="C415" s="49">
        <v>7</v>
      </c>
      <c r="D415" s="116"/>
      <c r="E415" s="56"/>
      <c r="F415" s="81"/>
      <c r="G415" s="86"/>
      <c r="H415" s="56"/>
      <c r="I415" s="89"/>
      <c r="J415" s="90"/>
    </row>
    <row r="416" spans="3:10" ht="21" thickBot="1" x14ac:dyDescent="0.5">
      <c r="C416" s="255" t="s">
        <v>170</v>
      </c>
      <c r="D416" s="256"/>
      <c r="E416" s="115"/>
      <c r="F416" s="98">
        <f>SUM(F409:F415)</f>
        <v>100</v>
      </c>
      <c r="G416" s="122">
        <f t="shared" ref="G416:J416" si="35">SUM(G409:G415)</f>
        <v>55.329999999999991</v>
      </c>
      <c r="H416" s="130">
        <f t="shared" si="35"/>
        <v>67.02000000000001</v>
      </c>
      <c r="I416" s="122">
        <f t="shared" si="35"/>
        <v>74.33</v>
      </c>
      <c r="J416" s="123">
        <f t="shared" si="35"/>
        <v>1089.19</v>
      </c>
    </row>
    <row r="418" spans="1:10" ht="22.2" x14ac:dyDescent="0.35">
      <c r="C418" s="20" t="s">
        <v>172</v>
      </c>
      <c r="D418" s="20"/>
      <c r="E418" s="21" t="s">
        <v>173</v>
      </c>
      <c r="F418" s="22"/>
    </row>
    <row r="419" spans="1:10" ht="22.2" x14ac:dyDescent="0.35">
      <c r="C419" s="20" t="s">
        <v>171</v>
      </c>
      <c r="D419" s="20"/>
      <c r="E419" s="21" t="s">
        <v>174</v>
      </c>
      <c r="F419" s="22"/>
    </row>
    <row r="420" spans="1:10" ht="22.2" x14ac:dyDescent="0.35">
      <c r="C420" s="20" t="s">
        <v>233</v>
      </c>
      <c r="D420" s="20"/>
      <c r="E420" s="21" t="s">
        <v>339</v>
      </c>
      <c r="F420" s="22"/>
    </row>
    <row r="421" spans="1:10" ht="22.2" x14ac:dyDescent="0.35">
      <c r="C421" s="20"/>
      <c r="D421" s="20"/>
      <c r="E421" s="21"/>
      <c r="F421" s="22"/>
    </row>
    <row r="423" spans="1:10" ht="25.8" x14ac:dyDescent="0.5">
      <c r="A423" s="119" t="s">
        <v>206</v>
      </c>
      <c r="D423" s="28" t="s">
        <v>156</v>
      </c>
      <c r="E423" s="25"/>
      <c r="F423" s="26"/>
      <c r="G423" s="264" t="s">
        <v>340</v>
      </c>
      <c r="H423" s="264"/>
      <c r="I423" s="264"/>
      <c r="J423" s="264"/>
    </row>
    <row r="424" spans="1:10" ht="25.8" x14ac:dyDescent="0.5">
      <c r="A424" s="27" t="s">
        <v>280</v>
      </c>
      <c r="C424" s="105"/>
      <c r="D424" s="28"/>
      <c r="E424" s="25"/>
      <c r="F424" s="26"/>
      <c r="G424" s="28"/>
      <c r="H424" s="28"/>
      <c r="I424" s="26"/>
      <c r="J424" s="26"/>
    </row>
    <row r="425" spans="1:10" ht="25.8" x14ac:dyDescent="0.5">
      <c r="C425" s="26"/>
      <c r="D425" s="29"/>
      <c r="E425" s="29"/>
      <c r="F425" s="29"/>
      <c r="G425" s="29"/>
      <c r="H425" s="29"/>
      <c r="I425" s="29"/>
      <c r="J425" s="29"/>
    </row>
    <row r="426" spans="1:10" ht="26.25" customHeight="1" x14ac:dyDescent="0.3">
      <c r="C426" s="254" t="s">
        <v>211</v>
      </c>
      <c r="D426" s="254"/>
      <c r="E426" s="254"/>
      <c r="F426" s="254"/>
      <c r="G426" s="254"/>
      <c r="H426" s="254"/>
      <c r="I426" s="254"/>
      <c r="J426" s="254"/>
    </row>
    <row r="427" spans="1:10" ht="26.25" customHeight="1" x14ac:dyDescent="0.3">
      <c r="C427" s="254"/>
      <c r="D427" s="254"/>
      <c r="E427" s="254"/>
      <c r="F427" s="254"/>
      <c r="G427" s="254"/>
      <c r="H427" s="254"/>
      <c r="I427" s="254"/>
      <c r="J427" s="254"/>
    </row>
    <row r="428" spans="1:10" ht="25.8" x14ac:dyDescent="0.5">
      <c r="C428" s="29"/>
      <c r="D428" s="29"/>
      <c r="E428" s="29"/>
      <c r="F428" s="29"/>
      <c r="G428" s="29"/>
      <c r="H428" s="29"/>
      <c r="I428" s="29"/>
      <c r="J428" s="29"/>
    </row>
    <row r="429" spans="1:10" ht="25.8" x14ac:dyDescent="0.5">
      <c r="C429" s="29"/>
      <c r="D429" s="30"/>
      <c r="E429" s="30"/>
      <c r="F429" s="30"/>
      <c r="G429" s="30"/>
      <c r="H429" s="30"/>
      <c r="I429" s="30"/>
      <c r="J429" s="30"/>
    </row>
    <row r="430" spans="1:10" ht="25.8" x14ac:dyDescent="0.5">
      <c r="C430" s="30"/>
      <c r="D430" s="265" t="s">
        <v>336</v>
      </c>
      <c r="E430" s="265"/>
      <c r="F430" s="265"/>
      <c r="G430" s="265"/>
      <c r="H430" s="265"/>
      <c r="I430" s="265"/>
      <c r="J430" s="26"/>
    </row>
    <row r="431" spans="1:10" ht="25.8" x14ac:dyDescent="0.5">
      <c r="C431" s="26"/>
      <c r="D431" s="31"/>
      <c r="E431" s="31"/>
      <c r="F431" s="31"/>
      <c r="G431" s="31"/>
      <c r="H431" s="31"/>
      <c r="I431" s="31"/>
      <c r="J431" s="26"/>
    </row>
    <row r="432" spans="1:10" ht="26.4" thickBot="1" x14ac:dyDescent="0.55000000000000004">
      <c r="C432" s="26"/>
      <c r="D432" s="101" t="s">
        <v>158</v>
      </c>
      <c r="E432" s="34"/>
      <c r="F432" s="32"/>
      <c r="G432" s="32"/>
      <c r="H432" s="32"/>
      <c r="I432" s="32"/>
      <c r="J432" s="32"/>
    </row>
    <row r="433" spans="3:10" ht="15" thickBot="1" x14ac:dyDescent="0.35">
      <c r="C433" s="258" t="s">
        <v>159</v>
      </c>
      <c r="D433" s="260" t="s">
        <v>160</v>
      </c>
      <c r="E433" s="258" t="s">
        <v>161</v>
      </c>
      <c r="F433" s="258" t="s">
        <v>8</v>
      </c>
      <c r="G433" s="262" t="s">
        <v>162</v>
      </c>
      <c r="H433" s="262"/>
      <c r="I433" s="263"/>
      <c r="J433" s="35" t="s">
        <v>163</v>
      </c>
    </row>
    <row r="434" spans="3:10" ht="15" thickBot="1" x14ac:dyDescent="0.35">
      <c r="C434" s="266"/>
      <c r="D434" s="261"/>
      <c r="E434" s="259"/>
      <c r="F434" s="259"/>
      <c r="G434" s="36" t="s">
        <v>165</v>
      </c>
      <c r="H434" s="37" t="s">
        <v>166</v>
      </c>
      <c r="I434" s="38" t="s">
        <v>167</v>
      </c>
      <c r="J434" s="39" t="s">
        <v>164</v>
      </c>
    </row>
    <row r="435" spans="3:10" ht="21" thickBot="1" x14ac:dyDescent="0.5">
      <c r="C435" s="40">
        <v>1</v>
      </c>
      <c r="D435" s="41" t="s">
        <v>281</v>
      </c>
      <c r="E435" s="42" t="s">
        <v>282</v>
      </c>
      <c r="F435" s="81">
        <v>64.3</v>
      </c>
      <c r="G435" s="42">
        <v>20</v>
      </c>
      <c r="H435" s="42">
        <v>16.440000000000001</v>
      </c>
      <c r="I435" s="42">
        <v>33.840000000000003</v>
      </c>
      <c r="J435" s="42">
        <v>364</v>
      </c>
    </row>
    <row r="436" spans="3:10" ht="21" thickBot="1" x14ac:dyDescent="0.5">
      <c r="C436" s="40">
        <v>2</v>
      </c>
      <c r="D436" s="44" t="s">
        <v>312</v>
      </c>
      <c r="E436" s="106" t="s">
        <v>313</v>
      </c>
      <c r="F436" s="81">
        <v>15.76</v>
      </c>
      <c r="G436" s="45">
        <v>1.7</v>
      </c>
      <c r="H436" s="45">
        <v>15.2</v>
      </c>
      <c r="I436" s="45">
        <v>32.4</v>
      </c>
      <c r="J436" s="45">
        <v>269.5</v>
      </c>
    </row>
    <row r="437" spans="3:10" ht="21" thickBot="1" x14ac:dyDescent="0.5">
      <c r="C437" s="47">
        <v>3</v>
      </c>
      <c r="D437" s="48" t="s">
        <v>103</v>
      </c>
      <c r="E437" s="49" t="s">
        <v>19</v>
      </c>
      <c r="F437" s="81">
        <v>13.18</v>
      </c>
      <c r="G437" s="50">
        <v>0.34</v>
      </c>
      <c r="H437" s="49">
        <v>0.17</v>
      </c>
      <c r="I437" s="51">
        <v>34.840000000000003</v>
      </c>
      <c r="J437" s="52">
        <v>143.4</v>
      </c>
    </row>
    <row r="438" spans="3:10" ht="21" thickBot="1" x14ac:dyDescent="0.5">
      <c r="C438" s="53">
        <v>4</v>
      </c>
      <c r="D438" s="54" t="s">
        <v>21</v>
      </c>
      <c r="E438" s="106" t="s">
        <v>48</v>
      </c>
      <c r="F438" s="81">
        <v>6.76</v>
      </c>
      <c r="G438" s="45">
        <v>5.9</v>
      </c>
      <c r="H438" s="55">
        <v>0.75</v>
      </c>
      <c r="I438" s="55">
        <v>36.1</v>
      </c>
      <c r="J438" s="55">
        <v>179.3</v>
      </c>
    </row>
    <row r="439" spans="3:10" ht="21" thickBot="1" x14ac:dyDescent="0.5">
      <c r="C439" s="56">
        <v>5</v>
      </c>
      <c r="D439" s="57"/>
      <c r="E439" s="58"/>
      <c r="F439" s="81"/>
      <c r="G439" s="55"/>
      <c r="H439" s="55"/>
      <c r="I439" s="55"/>
      <c r="J439" s="55"/>
    </row>
    <row r="440" spans="3:10" ht="21" thickBot="1" x14ac:dyDescent="0.35">
      <c r="C440" s="56">
        <v>6</v>
      </c>
      <c r="D440" s="61"/>
      <c r="E440" s="80"/>
      <c r="F440" s="81"/>
      <c r="G440" s="83"/>
      <c r="H440" s="62"/>
      <c r="I440" s="62"/>
      <c r="J440" s="84"/>
    </row>
    <row r="441" spans="3:10" ht="21" thickBot="1" x14ac:dyDescent="0.35">
      <c r="C441" s="56">
        <v>7</v>
      </c>
      <c r="D441" s="61"/>
      <c r="E441" s="81"/>
      <c r="F441" s="81"/>
      <c r="G441" s="61"/>
      <c r="H441" s="63"/>
      <c r="I441" s="63"/>
      <c r="J441" s="57"/>
    </row>
    <row r="442" spans="3:10" ht="21" thickBot="1" x14ac:dyDescent="0.5">
      <c r="C442" s="107"/>
      <c r="D442" s="108" t="s">
        <v>170</v>
      </c>
      <c r="E442" s="52"/>
      <c r="F442" s="98">
        <f>SUM(F435:F441)</f>
        <v>100.00000000000001</v>
      </c>
      <c r="G442" s="109">
        <f t="shared" ref="G442:J442" si="36">SUM(G435:G441)</f>
        <v>27.939999999999998</v>
      </c>
      <c r="H442" s="110">
        <f t="shared" si="36"/>
        <v>32.56</v>
      </c>
      <c r="I442" s="110">
        <f t="shared" si="36"/>
        <v>137.18</v>
      </c>
      <c r="J442" s="111">
        <f t="shared" si="36"/>
        <v>956.2</v>
      </c>
    </row>
    <row r="443" spans="3:10" ht="20.399999999999999" x14ac:dyDescent="0.45">
      <c r="C443" s="267"/>
      <c r="D443" s="267"/>
      <c r="E443" s="112"/>
      <c r="F443" s="112"/>
      <c r="G443" s="112"/>
      <c r="H443" s="112"/>
      <c r="I443" s="112"/>
      <c r="J443" s="112"/>
    </row>
    <row r="444" spans="3:10" ht="25.2" thickBot="1" x14ac:dyDescent="0.6">
      <c r="C444" s="112"/>
      <c r="D444" s="113" t="s">
        <v>169</v>
      </c>
      <c r="E444" s="257"/>
      <c r="F444" s="257"/>
      <c r="G444" s="257"/>
      <c r="H444" s="257"/>
      <c r="I444" s="257"/>
      <c r="J444" s="257"/>
    </row>
    <row r="445" spans="3:10" ht="15" thickBot="1" x14ac:dyDescent="0.35">
      <c r="C445" s="258" t="s">
        <v>159</v>
      </c>
      <c r="D445" s="260" t="s">
        <v>160</v>
      </c>
      <c r="E445" s="258" t="s">
        <v>161</v>
      </c>
      <c r="F445" s="258" t="s">
        <v>8</v>
      </c>
      <c r="G445" s="262" t="s">
        <v>162</v>
      </c>
      <c r="H445" s="262"/>
      <c r="I445" s="263"/>
      <c r="J445" s="35" t="s">
        <v>163</v>
      </c>
    </row>
    <row r="446" spans="3:10" ht="15" thickBot="1" x14ac:dyDescent="0.35">
      <c r="C446" s="259"/>
      <c r="D446" s="261"/>
      <c r="E446" s="259"/>
      <c r="F446" s="259"/>
      <c r="G446" s="36" t="s">
        <v>165</v>
      </c>
      <c r="H446" s="37" t="s">
        <v>166</v>
      </c>
      <c r="I446" s="38" t="s">
        <v>167</v>
      </c>
      <c r="J446" s="39" t="s">
        <v>164</v>
      </c>
    </row>
    <row r="447" spans="3:10" ht="21" customHeight="1" thickBot="1" x14ac:dyDescent="0.35">
      <c r="C447" s="114">
        <v>1</v>
      </c>
      <c r="D447" s="120" t="s">
        <v>209</v>
      </c>
      <c r="E447" s="121" t="s">
        <v>52</v>
      </c>
      <c r="F447" s="81">
        <v>29.29</v>
      </c>
      <c r="G447" s="73">
        <v>7.67</v>
      </c>
      <c r="H447" s="71">
        <v>11.38</v>
      </c>
      <c r="I447" s="73">
        <v>11.05</v>
      </c>
      <c r="J447" s="71">
        <v>185.75</v>
      </c>
    </row>
    <row r="448" spans="3:10" ht="21" thickBot="1" x14ac:dyDescent="0.5">
      <c r="C448" s="52">
        <v>2</v>
      </c>
      <c r="D448" s="74" t="s">
        <v>131</v>
      </c>
      <c r="E448" s="62" t="s">
        <v>16</v>
      </c>
      <c r="F448" s="81">
        <v>40.35</v>
      </c>
      <c r="G448" s="75">
        <v>22.19</v>
      </c>
      <c r="H448" s="62">
        <v>27.85</v>
      </c>
      <c r="I448" s="76">
        <v>26.4</v>
      </c>
      <c r="J448" s="71">
        <v>433.3</v>
      </c>
    </row>
    <row r="449" spans="1:10" ht="21" thickBot="1" x14ac:dyDescent="0.5">
      <c r="C449" s="52">
        <v>3</v>
      </c>
      <c r="D449" s="77" t="s">
        <v>260</v>
      </c>
      <c r="E449" s="118" t="s">
        <v>137</v>
      </c>
      <c r="F449" s="81">
        <v>15.81</v>
      </c>
      <c r="G449" s="73">
        <v>0.6</v>
      </c>
      <c r="H449" s="72">
        <v>0.6</v>
      </c>
      <c r="I449" s="73">
        <v>14.7</v>
      </c>
      <c r="J449" s="62">
        <v>70.5</v>
      </c>
    </row>
    <row r="450" spans="1:10" ht="21" thickBot="1" x14ac:dyDescent="0.5">
      <c r="C450" s="52">
        <v>4</v>
      </c>
      <c r="D450" s="79" t="s">
        <v>275</v>
      </c>
      <c r="E450" s="80" t="s">
        <v>19</v>
      </c>
      <c r="F450" s="81">
        <v>8.8800000000000008</v>
      </c>
      <c r="G450" s="75">
        <v>0.6</v>
      </c>
      <c r="H450" s="62"/>
      <c r="I450" s="76">
        <v>12.1</v>
      </c>
      <c r="J450" s="81">
        <v>50.7</v>
      </c>
    </row>
    <row r="451" spans="1:10" ht="21" thickBot="1" x14ac:dyDescent="0.5">
      <c r="C451" s="78">
        <v>5</v>
      </c>
      <c r="D451" s="97" t="s">
        <v>208</v>
      </c>
      <c r="E451" s="62" t="s">
        <v>27</v>
      </c>
      <c r="F451" s="81">
        <v>5.67</v>
      </c>
      <c r="G451" s="75">
        <v>4.9000000000000004</v>
      </c>
      <c r="H451" s="62">
        <v>1</v>
      </c>
      <c r="I451" s="76">
        <v>46</v>
      </c>
      <c r="J451" s="81">
        <v>220</v>
      </c>
    </row>
    <row r="452" spans="1:10" ht="21" thickBot="1" x14ac:dyDescent="0.5">
      <c r="C452" s="52">
        <v>6</v>
      </c>
      <c r="D452" s="85"/>
      <c r="E452" s="56"/>
      <c r="F452" s="81"/>
      <c r="G452" s="86"/>
      <c r="H452" s="56"/>
      <c r="I452" s="87"/>
      <c r="J452" s="88"/>
    </row>
    <row r="453" spans="1:10" ht="21" thickBot="1" x14ac:dyDescent="0.5">
      <c r="C453" s="49">
        <v>7</v>
      </c>
      <c r="D453" s="102"/>
      <c r="E453" s="56"/>
      <c r="F453" s="81"/>
      <c r="G453" s="86"/>
      <c r="H453" s="56"/>
      <c r="I453" s="89"/>
      <c r="J453" s="90"/>
    </row>
    <row r="454" spans="1:10" ht="21" thickBot="1" x14ac:dyDescent="0.5">
      <c r="C454" s="255" t="s">
        <v>170</v>
      </c>
      <c r="D454" s="256"/>
      <c r="E454" s="115"/>
      <c r="F454" s="98">
        <f>SUM(F447:F453)</f>
        <v>100</v>
      </c>
      <c r="G454" s="131">
        <f t="shared" ref="G454" si="37">SUM(G447:G453)</f>
        <v>35.96</v>
      </c>
      <c r="H454" s="132">
        <f t="shared" ref="H454" si="38">SUM(H447:H453)</f>
        <v>40.830000000000005</v>
      </c>
      <c r="I454" s="131">
        <f t="shared" ref="I454" si="39">SUM(I447:I453)</f>
        <v>110.25</v>
      </c>
      <c r="J454" s="133">
        <f t="shared" ref="J454" si="40">SUM(J447:J453)</f>
        <v>960.25</v>
      </c>
    </row>
    <row r="456" spans="1:10" ht="22.2" x14ac:dyDescent="0.35">
      <c r="C456" s="20" t="s">
        <v>172</v>
      </c>
      <c r="D456" s="20"/>
      <c r="E456" s="21" t="s">
        <v>173</v>
      </c>
      <c r="F456" s="22"/>
    </row>
    <row r="457" spans="1:10" ht="22.2" x14ac:dyDescent="0.35">
      <c r="C457" s="20" t="s">
        <v>171</v>
      </c>
      <c r="D457" s="20"/>
      <c r="E457" s="21" t="s">
        <v>174</v>
      </c>
      <c r="F457" s="22"/>
    </row>
    <row r="458" spans="1:10" ht="22.2" x14ac:dyDescent="0.35">
      <c r="C458" s="20" t="s">
        <v>234</v>
      </c>
      <c r="D458" s="20"/>
      <c r="E458" s="21" t="s">
        <v>339</v>
      </c>
      <c r="F458" s="22"/>
    </row>
    <row r="459" spans="1:10" x14ac:dyDescent="0.3">
      <c r="D459" s="23"/>
      <c r="E459" s="93"/>
      <c r="F459" s="23"/>
    </row>
    <row r="461" spans="1:10" ht="27" customHeight="1" x14ac:dyDescent="0.5">
      <c r="A461" s="247" t="s">
        <v>283</v>
      </c>
      <c r="D461" s="28" t="s">
        <v>156</v>
      </c>
      <c r="E461" s="25"/>
      <c r="F461" s="26"/>
      <c r="G461" s="264" t="s">
        <v>340</v>
      </c>
      <c r="H461" s="264"/>
      <c r="I461" s="264"/>
      <c r="J461" s="264"/>
    </row>
    <row r="462" spans="1:10" ht="25.8" x14ac:dyDescent="0.5">
      <c r="C462" s="105"/>
      <c r="D462" s="28"/>
      <c r="E462" s="25"/>
      <c r="F462" s="26"/>
      <c r="G462" s="28"/>
      <c r="H462" s="28"/>
      <c r="I462" s="26"/>
      <c r="J462" s="26"/>
    </row>
    <row r="463" spans="1:10" ht="42" customHeight="1" x14ac:dyDescent="0.5">
      <c r="C463" s="26"/>
      <c r="D463" s="29"/>
      <c r="E463" s="29"/>
      <c r="F463" s="29"/>
      <c r="G463" s="29"/>
      <c r="H463" s="29"/>
      <c r="I463" s="29"/>
      <c r="J463" s="29"/>
    </row>
    <row r="464" spans="1:10" ht="15" customHeight="1" x14ac:dyDescent="0.3">
      <c r="C464" s="254" t="s">
        <v>211</v>
      </c>
      <c r="D464" s="254"/>
      <c r="E464" s="254"/>
      <c r="F464" s="254"/>
      <c r="G464" s="254"/>
      <c r="H464" s="254"/>
      <c r="I464" s="254"/>
      <c r="J464" s="254"/>
    </row>
    <row r="465" spans="3:10" ht="33.75" customHeight="1" x14ac:dyDescent="0.3">
      <c r="C465" s="254"/>
      <c r="D465" s="254"/>
      <c r="E465" s="254"/>
      <c r="F465" s="254"/>
      <c r="G465" s="254"/>
      <c r="H465" s="254"/>
      <c r="I465" s="254"/>
      <c r="J465" s="254"/>
    </row>
    <row r="466" spans="3:10" ht="27" customHeight="1" x14ac:dyDescent="0.5">
      <c r="C466" s="29"/>
      <c r="D466" s="29"/>
      <c r="E466" s="29"/>
      <c r="F466" s="29"/>
      <c r="G466" s="29"/>
      <c r="H466" s="29"/>
      <c r="I466" s="29"/>
      <c r="J466" s="29"/>
    </row>
    <row r="467" spans="3:10" ht="27" customHeight="1" x14ac:dyDescent="0.5">
      <c r="C467" s="29"/>
      <c r="D467" s="30"/>
      <c r="E467" s="30"/>
      <c r="F467" s="30"/>
      <c r="G467" s="30"/>
      <c r="H467" s="30"/>
      <c r="I467" s="30"/>
      <c r="J467" s="30"/>
    </row>
    <row r="468" spans="3:10" ht="27" customHeight="1" x14ac:dyDescent="0.5">
      <c r="C468" s="30"/>
      <c r="D468" s="265" t="s">
        <v>337</v>
      </c>
      <c r="E468" s="265"/>
      <c r="F468" s="265"/>
      <c r="G468" s="265"/>
      <c r="H468" s="265"/>
      <c r="I468" s="265"/>
      <c r="J468" s="26"/>
    </row>
    <row r="469" spans="3:10" ht="25.8" x14ac:dyDescent="0.5">
      <c r="C469" s="26"/>
      <c r="D469" s="31"/>
      <c r="E469" s="31"/>
      <c r="F469" s="31"/>
      <c r="G469" s="31"/>
      <c r="H469" s="31"/>
      <c r="I469" s="31"/>
      <c r="J469" s="26"/>
    </row>
    <row r="470" spans="3:10" ht="26.4" thickBot="1" x14ac:dyDescent="0.55000000000000004">
      <c r="C470" s="26"/>
      <c r="D470" s="101" t="s">
        <v>158</v>
      </c>
      <c r="E470" s="34"/>
      <c r="F470" s="32"/>
      <c r="G470" s="32"/>
      <c r="H470" s="32"/>
      <c r="I470" s="32"/>
      <c r="J470" s="32"/>
    </row>
    <row r="471" spans="3:10" ht="15" thickBot="1" x14ac:dyDescent="0.35">
      <c r="C471" s="258" t="s">
        <v>159</v>
      </c>
      <c r="D471" s="260" t="s">
        <v>160</v>
      </c>
      <c r="E471" s="258" t="s">
        <v>161</v>
      </c>
      <c r="F471" s="258" t="s">
        <v>8</v>
      </c>
      <c r="G471" s="262" t="s">
        <v>162</v>
      </c>
      <c r="H471" s="262"/>
      <c r="I471" s="263"/>
      <c r="J471" s="35" t="s">
        <v>163</v>
      </c>
    </row>
    <row r="472" spans="3:10" ht="15" thickBot="1" x14ac:dyDescent="0.35">
      <c r="C472" s="266"/>
      <c r="D472" s="261"/>
      <c r="E472" s="259"/>
      <c r="F472" s="259"/>
      <c r="G472" s="36" t="s">
        <v>165</v>
      </c>
      <c r="H472" s="37" t="s">
        <v>166</v>
      </c>
      <c r="I472" s="38" t="s">
        <v>167</v>
      </c>
      <c r="J472" s="39" t="s">
        <v>164</v>
      </c>
    </row>
    <row r="473" spans="3:10" ht="21" thickBot="1" x14ac:dyDescent="0.5">
      <c r="C473" s="40">
        <v>1</v>
      </c>
      <c r="D473" s="41" t="s">
        <v>285</v>
      </c>
      <c r="E473" s="42" t="s">
        <v>56</v>
      </c>
      <c r="F473" s="81">
        <v>25.1</v>
      </c>
      <c r="G473" s="42">
        <v>7.51</v>
      </c>
      <c r="H473" s="42">
        <v>11.72</v>
      </c>
      <c r="I473" s="42">
        <v>37.049999999999997</v>
      </c>
      <c r="J473" s="42">
        <v>285</v>
      </c>
    </row>
    <row r="474" spans="3:10" ht="21" thickBot="1" x14ac:dyDescent="0.5">
      <c r="C474" s="40">
        <v>2</v>
      </c>
      <c r="D474" s="44" t="s">
        <v>23</v>
      </c>
      <c r="E474" s="106" t="s">
        <v>121</v>
      </c>
      <c r="F474" s="81">
        <v>37.6</v>
      </c>
      <c r="G474" s="45">
        <v>5.8</v>
      </c>
      <c r="H474" s="45">
        <v>8.3000000000000007</v>
      </c>
      <c r="I474" s="45">
        <v>14.83</v>
      </c>
      <c r="J474" s="45">
        <v>157</v>
      </c>
    </row>
    <row r="475" spans="3:10" ht="21" thickBot="1" x14ac:dyDescent="0.5">
      <c r="C475" s="47">
        <v>3</v>
      </c>
      <c r="D475" s="48" t="s">
        <v>46</v>
      </c>
      <c r="E475" s="49" t="s">
        <v>19</v>
      </c>
      <c r="F475" s="81">
        <v>13.66</v>
      </c>
      <c r="G475" s="50">
        <v>4.08</v>
      </c>
      <c r="H475" s="49">
        <v>3.54</v>
      </c>
      <c r="I475" s="51">
        <v>17.579999999999998</v>
      </c>
      <c r="J475" s="52">
        <v>118.6</v>
      </c>
    </row>
    <row r="476" spans="3:10" ht="21" thickBot="1" x14ac:dyDescent="0.5">
      <c r="C476" s="53">
        <v>4</v>
      </c>
      <c r="D476" s="54" t="s">
        <v>21</v>
      </c>
      <c r="E476" s="106" t="s">
        <v>48</v>
      </c>
      <c r="F476" s="81">
        <v>6.76</v>
      </c>
      <c r="G476" s="45">
        <v>5.9</v>
      </c>
      <c r="H476" s="55">
        <v>0.75</v>
      </c>
      <c r="I476" s="55">
        <v>36.1</v>
      </c>
      <c r="J476" s="55">
        <v>179.3</v>
      </c>
    </row>
    <row r="477" spans="3:10" ht="21" thickBot="1" x14ac:dyDescent="0.5">
      <c r="C477" s="56">
        <v>5</v>
      </c>
      <c r="D477" s="57" t="s">
        <v>308</v>
      </c>
      <c r="E477" s="58" t="s">
        <v>27</v>
      </c>
      <c r="F477" s="81">
        <v>16.88</v>
      </c>
      <c r="G477" s="55"/>
      <c r="H477" s="55"/>
      <c r="I477" s="55"/>
      <c r="J477" s="55"/>
    </row>
    <row r="478" spans="3:10" ht="21" thickBot="1" x14ac:dyDescent="0.35">
      <c r="C478" s="56">
        <v>6</v>
      </c>
      <c r="D478" s="61"/>
      <c r="E478" s="80"/>
      <c r="F478" s="81"/>
      <c r="G478" s="83"/>
      <c r="H478" s="62"/>
      <c r="I478" s="62"/>
      <c r="J478" s="84"/>
    </row>
    <row r="479" spans="3:10" ht="21" thickBot="1" x14ac:dyDescent="0.35">
      <c r="C479" s="56">
        <v>7</v>
      </c>
      <c r="D479" s="61"/>
      <c r="E479" s="81"/>
      <c r="F479" s="81"/>
      <c r="G479" s="61"/>
      <c r="H479" s="63"/>
      <c r="I479" s="63"/>
      <c r="J479" s="57"/>
    </row>
    <row r="480" spans="3:10" ht="21" thickBot="1" x14ac:dyDescent="0.5">
      <c r="C480" s="107"/>
      <c r="D480" s="108" t="s">
        <v>170</v>
      </c>
      <c r="E480" s="52"/>
      <c r="F480" s="98">
        <f>SUM(F473:F479)</f>
        <v>100</v>
      </c>
      <c r="G480" s="109">
        <f t="shared" ref="G480:J480" si="41">SUM(G473:G479)</f>
        <v>23.29</v>
      </c>
      <c r="H480" s="110">
        <f t="shared" si="41"/>
        <v>24.310000000000002</v>
      </c>
      <c r="I480" s="110">
        <f t="shared" si="41"/>
        <v>105.56</v>
      </c>
      <c r="J480" s="111">
        <f t="shared" si="41"/>
        <v>739.90000000000009</v>
      </c>
    </row>
    <row r="481" spans="3:10" ht="20.399999999999999" x14ac:dyDescent="0.45">
      <c r="C481" s="267"/>
      <c r="D481" s="267"/>
      <c r="E481" s="112"/>
      <c r="F481" s="112"/>
      <c r="G481" s="112"/>
      <c r="H481" s="112"/>
      <c r="I481" s="112"/>
      <c r="J481" s="112"/>
    </row>
    <row r="482" spans="3:10" ht="25.2" thickBot="1" x14ac:dyDescent="0.6">
      <c r="C482" s="112"/>
      <c r="D482" s="113" t="s">
        <v>169</v>
      </c>
      <c r="E482" s="257"/>
      <c r="F482" s="257"/>
      <c r="G482" s="257"/>
      <c r="H482" s="257"/>
      <c r="I482" s="257"/>
      <c r="J482" s="257"/>
    </row>
    <row r="483" spans="3:10" ht="15" thickBot="1" x14ac:dyDescent="0.35">
      <c r="C483" s="258" t="s">
        <v>159</v>
      </c>
      <c r="D483" s="260" t="s">
        <v>160</v>
      </c>
      <c r="E483" s="258" t="s">
        <v>161</v>
      </c>
      <c r="F483" s="258" t="s">
        <v>8</v>
      </c>
      <c r="G483" s="262" t="s">
        <v>162</v>
      </c>
      <c r="H483" s="262"/>
      <c r="I483" s="263"/>
      <c r="J483" s="35" t="s">
        <v>163</v>
      </c>
    </row>
    <row r="484" spans="3:10" ht="15" thickBot="1" x14ac:dyDescent="0.35">
      <c r="C484" s="259"/>
      <c r="D484" s="261"/>
      <c r="E484" s="259"/>
      <c r="F484" s="259"/>
      <c r="G484" s="36" t="s">
        <v>165</v>
      </c>
      <c r="H484" s="37" t="s">
        <v>166</v>
      </c>
      <c r="I484" s="38" t="s">
        <v>167</v>
      </c>
      <c r="J484" s="39" t="s">
        <v>164</v>
      </c>
    </row>
    <row r="485" spans="3:10" ht="21" thickBot="1" x14ac:dyDescent="0.35">
      <c r="C485" s="114">
        <v>1</v>
      </c>
      <c r="D485" s="70" t="s">
        <v>286</v>
      </c>
      <c r="E485" s="121" t="s">
        <v>127</v>
      </c>
      <c r="F485" s="81">
        <v>25.29</v>
      </c>
      <c r="G485" s="73">
        <v>8.44</v>
      </c>
      <c r="H485" s="71">
        <v>9.24</v>
      </c>
      <c r="I485" s="73">
        <v>15.81</v>
      </c>
      <c r="J485" s="71">
        <v>191</v>
      </c>
    </row>
    <row r="486" spans="3:10" ht="21" thickBot="1" x14ac:dyDescent="0.5">
      <c r="C486" s="52">
        <v>2</v>
      </c>
      <c r="D486" s="74" t="s">
        <v>199</v>
      </c>
      <c r="E486" s="62" t="s">
        <v>95</v>
      </c>
      <c r="F486" s="81">
        <v>43.13</v>
      </c>
      <c r="G486" s="75">
        <v>13.56</v>
      </c>
      <c r="H486" s="62">
        <v>35.08</v>
      </c>
      <c r="I486" s="76">
        <v>74.12</v>
      </c>
      <c r="J486" s="71">
        <v>430</v>
      </c>
    </row>
    <row r="487" spans="3:10" ht="21" thickBot="1" x14ac:dyDescent="0.5">
      <c r="C487" s="52">
        <v>3</v>
      </c>
      <c r="D487" s="77" t="s">
        <v>49</v>
      </c>
      <c r="E487" s="118" t="s">
        <v>19</v>
      </c>
      <c r="F487" s="81">
        <v>12.09</v>
      </c>
      <c r="G487" s="73">
        <v>4.8680000000000003</v>
      </c>
      <c r="H487" s="72">
        <v>7.1660000000000004</v>
      </c>
      <c r="I487" s="73">
        <v>48.911999999999999</v>
      </c>
      <c r="J487" s="62">
        <v>279.60000000000002</v>
      </c>
    </row>
    <row r="488" spans="3:10" ht="21" thickBot="1" x14ac:dyDescent="0.5">
      <c r="C488" s="52">
        <v>4</v>
      </c>
      <c r="D488" s="79" t="s">
        <v>187</v>
      </c>
      <c r="E488" s="80" t="s">
        <v>19</v>
      </c>
      <c r="F488" s="81">
        <v>6.69</v>
      </c>
      <c r="G488" s="75">
        <v>0.16</v>
      </c>
      <c r="H488" s="62">
        <v>0.16</v>
      </c>
      <c r="I488" s="76">
        <v>27.88</v>
      </c>
      <c r="J488" s="81">
        <v>114.6</v>
      </c>
    </row>
    <row r="489" spans="3:10" ht="21" thickBot="1" x14ac:dyDescent="0.5">
      <c r="C489" s="78">
        <v>5</v>
      </c>
      <c r="D489" s="97" t="s">
        <v>208</v>
      </c>
      <c r="E489" s="62" t="s">
        <v>27</v>
      </c>
      <c r="F489" s="81">
        <v>5.67</v>
      </c>
      <c r="G489" s="75">
        <v>4.9000000000000004</v>
      </c>
      <c r="H489" s="62">
        <v>1</v>
      </c>
      <c r="I489" s="76">
        <v>46</v>
      </c>
      <c r="J489" s="81">
        <v>220</v>
      </c>
    </row>
    <row r="490" spans="3:10" ht="21" thickBot="1" x14ac:dyDescent="0.5">
      <c r="C490" s="52">
        <v>6</v>
      </c>
      <c r="D490" s="85" t="s">
        <v>50</v>
      </c>
      <c r="E490" s="56" t="s">
        <v>27</v>
      </c>
      <c r="F490" s="81">
        <v>7.13</v>
      </c>
      <c r="G490" s="86">
        <v>0.7</v>
      </c>
      <c r="H490" s="56">
        <v>0.1</v>
      </c>
      <c r="I490" s="87">
        <v>1.9</v>
      </c>
      <c r="J490" s="88">
        <v>12</v>
      </c>
    </row>
    <row r="491" spans="3:10" ht="21" thickBot="1" x14ac:dyDescent="0.5">
      <c r="C491" s="49">
        <v>7</v>
      </c>
      <c r="D491" s="102"/>
      <c r="E491" s="56"/>
      <c r="F491" s="81"/>
      <c r="G491" s="86"/>
      <c r="H491" s="56"/>
      <c r="I491" s="89"/>
      <c r="J491" s="90"/>
    </row>
    <row r="492" spans="3:10" ht="21" thickBot="1" x14ac:dyDescent="0.5">
      <c r="C492" s="255" t="s">
        <v>170</v>
      </c>
      <c r="D492" s="256"/>
      <c r="E492" s="115"/>
      <c r="F492" s="98">
        <f>SUM(F485:F491)</f>
        <v>100</v>
      </c>
      <c r="G492" s="131">
        <f t="shared" ref="G492:J492" si="42">SUM(G485:G491)</f>
        <v>32.628000000000007</v>
      </c>
      <c r="H492" s="132">
        <f t="shared" si="42"/>
        <v>52.746000000000002</v>
      </c>
      <c r="I492" s="131">
        <f t="shared" si="42"/>
        <v>214.62200000000001</v>
      </c>
      <c r="J492" s="133">
        <f t="shared" si="42"/>
        <v>1247.2</v>
      </c>
    </row>
    <row r="494" spans="3:10" ht="22.2" x14ac:dyDescent="0.35">
      <c r="C494" s="20" t="s">
        <v>172</v>
      </c>
      <c r="D494" s="20"/>
      <c r="E494" s="21" t="s">
        <v>173</v>
      </c>
      <c r="F494" s="22"/>
    </row>
    <row r="495" spans="3:10" ht="22.2" x14ac:dyDescent="0.35">
      <c r="C495" s="20" t="s">
        <v>171</v>
      </c>
      <c r="D495" s="20"/>
      <c r="E495" s="21" t="s">
        <v>174</v>
      </c>
      <c r="F495" s="22"/>
    </row>
    <row r="496" spans="3:10" ht="22.2" x14ac:dyDescent="0.35">
      <c r="C496" s="20" t="s">
        <v>234</v>
      </c>
      <c r="D496" s="20"/>
      <c r="E496" s="21" t="s">
        <v>339</v>
      </c>
      <c r="F496" s="22"/>
    </row>
    <row r="497" spans="1:10" x14ac:dyDescent="0.3">
      <c r="D497" s="23"/>
      <c r="E497" s="93"/>
      <c r="F497" s="23"/>
    </row>
    <row r="498" spans="1:10" ht="25.8" x14ac:dyDescent="0.5">
      <c r="A498" s="247" t="s">
        <v>284</v>
      </c>
      <c r="D498" s="28" t="s">
        <v>156</v>
      </c>
      <c r="E498" s="25"/>
      <c r="F498" s="26"/>
      <c r="G498" s="264" t="s">
        <v>340</v>
      </c>
      <c r="H498" s="264"/>
      <c r="I498" s="264"/>
      <c r="J498" s="264"/>
    </row>
    <row r="499" spans="1:10" ht="25.8" x14ac:dyDescent="0.5">
      <c r="C499" s="105"/>
      <c r="D499" s="28"/>
      <c r="E499" s="25"/>
      <c r="F499" s="26"/>
      <c r="G499" s="28"/>
      <c r="H499" s="28"/>
      <c r="I499" s="26"/>
      <c r="J499" s="26"/>
    </row>
    <row r="500" spans="1:10" ht="25.8" x14ac:dyDescent="0.5">
      <c r="C500" s="26"/>
      <c r="D500" s="29"/>
      <c r="E500" s="29"/>
      <c r="F500" s="29"/>
      <c r="G500" s="29"/>
      <c r="H500" s="29"/>
      <c r="I500" s="29"/>
      <c r="J500" s="29"/>
    </row>
    <row r="501" spans="1:10" ht="41.25" customHeight="1" x14ac:dyDescent="0.3">
      <c r="C501" s="254" t="s">
        <v>211</v>
      </c>
      <c r="D501" s="254"/>
      <c r="E501" s="254"/>
      <c r="F501" s="254"/>
      <c r="G501" s="254"/>
      <c r="H501" s="254"/>
      <c r="I501" s="254"/>
      <c r="J501" s="254"/>
    </row>
    <row r="502" spans="1:10" ht="5.25" customHeight="1" x14ac:dyDescent="0.3">
      <c r="C502" s="254"/>
      <c r="D502" s="254"/>
      <c r="E502" s="254"/>
      <c r="F502" s="254"/>
      <c r="G502" s="254"/>
      <c r="H502" s="254"/>
      <c r="I502" s="254"/>
      <c r="J502" s="254"/>
    </row>
    <row r="503" spans="1:10" ht="25.8" x14ac:dyDescent="0.5">
      <c r="C503" s="29"/>
      <c r="D503" s="29"/>
      <c r="E503" s="29"/>
      <c r="F503" s="29"/>
      <c r="G503" s="29"/>
      <c r="H503" s="29"/>
      <c r="I503" s="29"/>
      <c r="J503" s="29"/>
    </row>
    <row r="504" spans="1:10" ht="25.8" x14ac:dyDescent="0.5">
      <c r="C504" s="29"/>
      <c r="D504" s="30"/>
      <c r="E504" s="30"/>
      <c r="F504" s="30"/>
      <c r="G504" s="30"/>
      <c r="H504" s="30"/>
      <c r="I504" s="30"/>
      <c r="J504" s="30"/>
    </row>
    <row r="505" spans="1:10" ht="25.8" x14ac:dyDescent="0.5">
      <c r="C505" s="30"/>
      <c r="D505" s="265" t="s">
        <v>338</v>
      </c>
      <c r="E505" s="265"/>
      <c r="F505" s="265"/>
      <c r="G505" s="265"/>
      <c r="H505" s="265"/>
      <c r="I505" s="265"/>
      <c r="J505" s="26"/>
    </row>
    <row r="506" spans="1:10" ht="25.8" x14ac:dyDescent="0.5">
      <c r="C506" s="26"/>
      <c r="D506" s="31"/>
      <c r="E506" s="31"/>
      <c r="F506" s="31"/>
      <c r="G506" s="31"/>
      <c r="H506" s="31"/>
      <c r="I506" s="31"/>
      <c r="J506" s="26"/>
    </row>
    <row r="507" spans="1:10" ht="26.4" thickBot="1" x14ac:dyDescent="0.55000000000000004">
      <c r="C507" s="26"/>
      <c r="D507" s="101" t="s">
        <v>158</v>
      </c>
      <c r="E507" s="34"/>
      <c r="F507" s="32"/>
      <c r="G507" s="32"/>
      <c r="H507" s="32"/>
      <c r="I507" s="32"/>
      <c r="J507" s="32"/>
    </row>
    <row r="508" spans="1:10" ht="15" thickBot="1" x14ac:dyDescent="0.35">
      <c r="C508" s="258" t="s">
        <v>159</v>
      </c>
      <c r="D508" s="260" t="s">
        <v>160</v>
      </c>
      <c r="E508" s="258" t="s">
        <v>161</v>
      </c>
      <c r="F508" s="258" t="s">
        <v>8</v>
      </c>
      <c r="G508" s="262" t="s">
        <v>162</v>
      </c>
      <c r="H508" s="262"/>
      <c r="I508" s="263"/>
      <c r="J508" s="35" t="s">
        <v>163</v>
      </c>
    </row>
    <row r="509" spans="1:10" ht="15" thickBot="1" x14ac:dyDescent="0.35">
      <c r="C509" s="266"/>
      <c r="D509" s="261"/>
      <c r="E509" s="259"/>
      <c r="F509" s="259"/>
      <c r="G509" s="36" t="s">
        <v>165</v>
      </c>
      <c r="H509" s="37" t="s">
        <v>166</v>
      </c>
      <c r="I509" s="38" t="s">
        <v>167</v>
      </c>
      <c r="J509" s="39" t="s">
        <v>164</v>
      </c>
    </row>
    <row r="510" spans="1:10" ht="21" thickBot="1" x14ac:dyDescent="0.5">
      <c r="C510" s="40">
        <v>1</v>
      </c>
      <c r="D510" s="41" t="s">
        <v>185</v>
      </c>
      <c r="E510" s="42" t="s">
        <v>90</v>
      </c>
      <c r="F510" s="81">
        <v>36.479999999999997</v>
      </c>
      <c r="G510" s="42">
        <v>10.64</v>
      </c>
      <c r="H510" s="42">
        <v>28.19</v>
      </c>
      <c r="I510" s="42">
        <v>2.89</v>
      </c>
      <c r="J510" s="42">
        <v>309</v>
      </c>
    </row>
    <row r="511" spans="1:10" ht="21" thickBot="1" x14ac:dyDescent="0.5">
      <c r="C511" s="40">
        <v>2</v>
      </c>
      <c r="D511" s="44" t="s">
        <v>55</v>
      </c>
      <c r="E511" s="106" t="s">
        <v>19</v>
      </c>
      <c r="F511" s="81">
        <v>20.67</v>
      </c>
      <c r="G511" s="45">
        <v>11.8</v>
      </c>
      <c r="H511" s="45">
        <v>12.73</v>
      </c>
      <c r="I511" s="45">
        <v>53.15</v>
      </c>
      <c r="J511" s="45">
        <v>373</v>
      </c>
    </row>
    <row r="512" spans="1:10" ht="21" thickBot="1" x14ac:dyDescent="0.5">
      <c r="C512" s="47">
        <v>3</v>
      </c>
      <c r="D512" s="48" t="s">
        <v>214</v>
      </c>
      <c r="E512" s="49" t="s">
        <v>19</v>
      </c>
      <c r="F512" s="81">
        <v>18.54</v>
      </c>
      <c r="G512" s="50">
        <v>5.8</v>
      </c>
      <c r="H512" s="49">
        <v>5</v>
      </c>
      <c r="I512" s="51">
        <v>8</v>
      </c>
      <c r="J512" s="52">
        <v>100</v>
      </c>
    </row>
    <row r="513" spans="3:10" ht="21" thickBot="1" x14ac:dyDescent="0.5">
      <c r="C513" s="53">
        <v>4</v>
      </c>
      <c r="D513" s="54" t="s">
        <v>21</v>
      </c>
      <c r="E513" s="106" t="s">
        <v>48</v>
      </c>
      <c r="F513" s="81">
        <v>6.76</v>
      </c>
      <c r="G513" s="45">
        <v>5.9</v>
      </c>
      <c r="H513" s="55">
        <v>0.75</v>
      </c>
      <c r="I513" s="55">
        <v>36.1</v>
      </c>
      <c r="J513" s="55">
        <v>179.3</v>
      </c>
    </row>
    <row r="514" spans="3:10" ht="21" thickBot="1" x14ac:dyDescent="0.5">
      <c r="C514" s="56">
        <v>5</v>
      </c>
      <c r="D514" s="57" t="s">
        <v>309</v>
      </c>
      <c r="E514" s="58" t="s">
        <v>27</v>
      </c>
      <c r="F514" s="81">
        <v>17.55</v>
      </c>
      <c r="G514" s="55"/>
      <c r="H514" s="55"/>
      <c r="I514" s="55"/>
      <c r="J514" s="55"/>
    </row>
    <row r="515" spans="3:10" ht="21" thickBot="1" x14ac:dyDescent="0.35">
      <c r="C515" s="56">
        <v>6</v>
      </c>
      <c r="D515" s="61"/>
      <c r="E515" s="80"/>
      <c r="F515" s="81"/>
      <c r="G515" s="83"/>
      <c r="H515" s="62"/>
      <c r="I515" s="62"/>
      <c r="J515" s="84"/>
    </row>
    <row r="516" spans="3:10" ht="21" thickBot="1" x14ac:dyDescent="0.35">
      <c r="C516" s="56">
        <v>7</v>
      </c>
      <c r="D516" s="61"/>
      <c r="E516" s="81"/>
      <c r="F516" s="81"/>
      <c r="G516" s="61"/>
      <c r="H516" s="63"/>
      <c r="I516" s="63"/>
      <c r="J516" s="57"/>
    </row>
    <row r="517" spans="3:10" ht="21" thickBot="1" x14ac:dyDescent="0.5">
      <c r="C517" s="107"/>
      <c r="D517" s="108" t="s">
        <v>170</v>
      </c>
      <c r="E517" s="52"/>
      <c r="F517" s="98">
        <f>SUM(F510:F516)</f>
        <v>100</v>
      </c>
      <c r="G517" s="109">
        <f t="shared" ref="G517:J517" si="43">SUM(G510:G516)</f>
        <v>34.14</v>
      </c>
      <c r="H517" s="110">
        <f t="shared" si="43"/>
        <v>46.67</v>
      </c>
      <c r="I517" s="110">
        <f t="shared" si="43"/>
        <v>100.13999999999999</v>
      </c>
      <c r="J517" s="111">
        <f t="shared" si="43"/>
        <v>961.3</v>
      </c>
    </row>
    <row r="518" spans="3:10" ht="20.399999999999999" x14ac:dyDescent="0.45">
      <c r="C518" s="267"/>
      <c r="D518" s="267"/>
      <c r="E518" s="112"/>
      <c r="F518" s="112"/>
      <c r="G518" s="112"/>
      <c r="H518" s="112"/>
      <c r="I518" s="112"/>
      <c r="J518" s="112"/>
    </row>
    <row r="519" spans="3:10" ht="25.2" thickBot="1" x14ac:dyDescent="0.6">
      <c r="C519" s="112"/>
      <c r="D519" s="113" t="s">
        <v>169</v>
      </c>
      <c r="E519" s="257"/>
      <c r="F519" s="257"/>
      <c r="G519" s="257"/>
      <c r="H519" s="257"/>
      <c r="I519" s="257"/>
      <c r="J519" s="257"/>
    </row>
    <row r="520" spans="3:10" ht="15" thickBot="1" x14ac:dyDescent="0.35">
      <c r="C520" s="258" t="s">
        <v>159</v>
      </c>
      <c r="D520" s="260" t="s">
        <v>160</v>
      </c>
      <c r="E520" s="258" t="s">
        <v>161</v>
      </c>
      <c r="F520" s="258" t="s">
        <v>8</v>
      </c>
      <c r="G520" s="262" t="s">
        <v>162</v>
      </c>
      <c r="H520" s="262"/>
      <c r="I520" s="263"/>
      <c r="J520" s="35" t="s">
        <v>163</v>
      </c>
    </row>
    <row r="521" spans="3:10" ht="15" thickBot="1" x14ac:dyDescent="0.35">
      <c r="C521" s="259"/>
      <c r="D521" s="261"/>
      <c r="E521" s="259"/>
      <c r="F521" s="259"/>
      <c r="G521" s="36" t="s">
        <v>165</v>
      </c>
      <c r="H521" s="37" t="s">
        <v>166</v>
      </c>
      <c r="I521" s="38" t="s">
        <v>167</v>
      </c>
      <c r="J521" s="39" t="s">
        <v>164</v>
      </c>
    </row>
    <row r="522" spans="3:10" ht="21" thickBot="1" x14ac:dyDescent="0.35">
      <c r="C522" s="114">
        <v>1</v>
      </c>
      <c r="D522" s="120" t="s">
        <v>287</v>
      </c>
      <c r="E522" s="121" t="s">
        <v>127</v>
      </c>
      <c r="F522" s="81">
        <v>28.08</v>
      </c>
      <c r="G522" s="73">
        <v>7.8869999999999996</v>
      </c>
      <c r="H522" s="71">
        <v>11.545</v>
      </c>
      <c r="I522" s="73">
        <v>12.1</v>
      </c>
      <c r="J522" s="71">
        <v>189.25</v>
      </c>
    </row>
    <row r="523" spans="3:10" ht="21" thickBot="1" x14ac:dyDescent="0.5">
      <c r="C523" s="52">
        <v>2</v>
      </c>
      <c r="D523" s="74" t="s">
        <v>97</v>
      </c>
      <c r="E523" s="62" t="s">
        <v>27</v>
      </c>
      <c r="F523" s="81">
        <v>42.46</v>
      </c>
      <c r="G523" s="75">
        <v>22.18</v>
      </c>
      <c r="H523" s="62">
        <v>22.52</v>
      </c>
      <c r="I523" s="76">
        <v>7.02</v>
      </c>
      <c r="J523" s="71">
        <v>320</v>
      </c>
    </row>
    <row r="524" spans="3:10" ht="21" thickBot="1" x14ac:dyDescent="0.5">
      <c r="C524" s="52">
        <v>3</v>
      </c>
      <c r="D524" s="77" t="s">
        <v>278</v>
      </c>
      <c r="E524" s="118" t="s">
        <v>19</v>
      </c>
      <c r="F524" s="81">
        <v>13.29</v>
      </c>
      <c r="G524" s="73">
        <v>4.13</v>
      </c>
      <c r="H524" s="72">
        <v>6.47</v>
      </c>
      <c r="I524" s="73">
        <v>18.850000000000001</v>
      </c>
      <c r="J524" s="62">
        <v>150.19999999999999</v>
      </c>
    </row>
    <row r="525" spans="3:10" ht="21" thickBot="1" x14ac:dyDescent="0.5">
      <c r="C525" s="52">
        <v>4</v>
      </c>
      <c r="D525" s="79" t="s">
        <v>36</v>
      </c>
      <c r="E525" s="80" t="s">
        <v>19</v>
      </c>
      <c r="F525" s="81">
        <v>10.5</v>
      </c>
      <c r="G525" s="75"/>
      <c r="H525" s="62"/>
      <c r="I525" s="76">
        <v>29</v>
      </c>
      <c r="J525" s="81">
        <v>116</v>
      </c>
    </row>
    <row r="526" spans="3:10" ht="21" thickBot="1" x14ac:dyDescent="0.5">
      <c r="C526" s="78">
        <v>5</v>
      </c>
      <c r="D526" s="97" t="s">
        <v>208</v>
      </c>
      <c r="E526" s="62" t="s">
        <v>27</v>
      </c>
      <c r="F526" s="81">
        <v>5.67</v>
      </c>
      <c r="G526" s="75">
        <v>4.9000000000000004</v>
      </c>
      <c r="H526" s="62">
        <v>1</v>
      </c>
      <c r="I526" s="76">
        <v>46</v>
      </c>
      <c r="J526" s="81">
        <v>220</v>
      </c>
    </row>
    <row r="527" spans="3:10" ht="21" thickBot="1" x14ac:dyDescent="0.5">
      <c r="C527" s="52">
        <v>6</v>
      </c>
      <c r="D527" s="85"/>
      <c r="E527" s="56"/>
      <c r="F527" s="81"/>
      <c r="G527" s="86"/>
      <c r="H527" s="56"/>
      <c r="I527" s="87"/>
      <c r="J527" s="88"/>
    </row>
    <row r="528" spans="3:10" ht="21" thickBot="1" x14ac:dyDescent="0.5">
      <c r="C528" s="49">
        <v>7</v>
      </c>
      <c r="D528" s="102"/>
      <c r="E528" s="56"/>
      <c r="F528" s="81"/>
      <c r="G528" s="86"/>
      <c r="H528" s="56"/>
      <c r="I528" s="89"/>
      <c r="J528" s="90"/>
    </row>
    <row r="529" spans="3:10" ht="21" thickBot="1" x14ac:dyDescent="0.5">
      <c r="C529" s="255" t="s">
        <v>170</v>
      </c>
      <c r="D529" s="256"/>
      <c r="E529" s="115"/>
      <c r="F529" s="98">
        <f>SUM(F522:F528)</f>
        <v>99.999999999999986</v>
      </c>
      <c r="G529" s="131">
        <f t="shared" ref="G529:J529" si="44">SUM(G522:G528)</f>
        <v>39.097000000000001</v>
      </c>
      <c r="H529" s="132">
        <f t="shared" si="44"/>
        <v>41.534999999999997</v>
      </c>
      <c r="I529" s="131">
        <f t="shared" si="44"/>
        <v>112.97</v>
      </c>
      <c r="J529" s="133">
        <f t="shared" si="44"/>
        <v>995.45</v>
      </c>
    </row>
    <row r="531" spans="3:10" ht="22.2" x14ac:dyDescent="0.35">
      <c r="C531" s="20" t="s">
        <v>172</v>
      </c>
      <c r="D531" s="20"/>
      <c r="E531" s="21" t="s">
        <v>173</v>
      </c>
      <c r="F531" s="22"/>
    </row>
    <row r="532" spans="3:10" ht="22.2" x14ac:dyDescent="0.35">
      <c r="C532" s="20" t="s">
        <v>171</v>
      </c>
      <c r="D532" s="20"/>
      <c r="E532" s="21" t="s">
        <v>174</v>
      </c>
      <c r="F532" s="22"/>
    </row>
    <row r="533" spans="3:10" ht="22.2" x14ac:dyDescent="0.35">
      <c r="C533" s="20" t="s">
        <v>234</v>
      </c>
      <c r="D533" s="20"/>
      <c r="E533" s="21" t="s">
        <v>339</v>
      </c>
      <c r="F533" s="22"/>
    </row>
  </sheetData>
  <mergeCells count="233">
    <mergeCell ref="E519:J519"/>
    <mergeCell ref="C520:C521"/>
    <mergeCell ref="D520:D521"/>
    <mergeCell ref="E520:E521"/>
    <mergeCell ref="F520:F521"/>
    <mergeCell ref="G520:I520"/>
    <mergeCell ref="C529:D529"/>
    <mergeCell ref="G498:J498"/>
    <mergeCell ref="C501:J502"/>
    <mergeCell ref="D505:I505"/>
    <mergeCell ref="C508:C509"/>
    <mergeCell ref="D508:D509"/>
    <mergeCell ref="E508:E509"/>
    <mergeCell ref="F508:F509"/>
    <mergeCell ref="G508:I508"/>
    <mergeCell ref="C518:D518"/>
    <mergeCell ref="E482:J482"/>
    <mergeCell ref="C483:C484"/>
    <mergeCell ref="D483:D484"/>
    <mergeCell ref="E483:E484"/>
    <mergeCell ref="F483:F484"/>
    <mergeCell ref="G483:I483"/>
    <mergeCell ref="C492:D492"/>
    <mergeCell ref="G461:J461"/>
    <mergeCell ref="C464:J465"/>
    <mergeCell ref="D468:I468"/>
    <mergeCell ref="C471:C472"/>
    <mergeCell ref="D471:D472"/>
    <mergeCell ref="E471:E472"/>
    <mergeCell ref="F471:F472"/>
    <mergeCell ref="G471:I471"/>
    <mergeCell ref="C481:D481"/>
    <mergeCell ref="C21:D21"/>
    <mergeCell ref="C33:D33"/>
    <mergeCell ref="G2:J2"/>
    <mergeCell ref="C2:D2"/>
    <mergeCell ref="C24:C25"/>
    <mergeCell ref="D24:D25"/>
    <mergeCell ref="E24:E25"/>
    <mergeCell ref="G24:I24"/>
    <mergeCell ref="C22:J22"/>
    <mergeCell ref="E23:J23"/>
    <mergeCell ref="D9:I9"/>
    <mergeCell ref="E12:E13"/>
    <mergeCell ref="D12:D13"/>
    <mergeCell ref="C12:C13"/>
    <mergeCell ref="G12:I12"/>
    <mergeCell ref="F12:F13"/>
    <mergeCell ref="F24:F25"/>
    <mergeCell ref="C5:J6"/>
    <mergeCell ref="C41:D41"/>
    <mergeCell ref="G41:J41"/>
    <mergeCell ref="D48:I48"/>
    <mergeCell ref="C51:C52"/>
    <mergeCell ref="D51:D52"/>
    <mergeCell ref="E51:E52"/>
    <mergeCell ref="G51:I51"/>
    <mergeCell ref="F51:F52"/>
    <mergeCell ref="C44:J45"/>
    <mergeCell ref="G90:I90"/>
    <mergeCell ref="C99:D99"/>
    <mergeCell ref="C72:D72"/>
    <mergeCell ref="C80:D80"/>
    <mergeCell ref="G80:J80"/>
    <mergeCell ref="C60:D60"/>
    <mergeCell ref="C61:J61"/>
    <mergeCell ref="E62:J62"/>
    <mergeCell ref="C63:C64"/>
    <mergeCell ref="D63:D64"/>
    <mergeCell ref="E63:E64"/>
    <mergeCell ref="G63:I63"/>
    <mergeCell ref="F63:F64"/>
    <mergeCell ref="C83:J84"/>
    <mergeCell ref="C443:D443"/>
    <mergeCell ref="C416:D416"/>
    <mergeCell ref="C367:D367"/>
    <mergeCell ref="E368:J368"/>
    <mergeCell ref="C369:C370"/>
    <mergeCell ref="G347:J347"/>
    <mergeCell ref="C329:D329"/>
    <mergeCell ref="E330:J330"/>
    <mergeCell ref="D319:D320"/>
    <mergeCell ref="E319:E320"/>
    <mergeCell ref="F319:F320"/>
    <mergeCell ref="G319:I319"/>
    <mergeCell ref="C331:C332"/>
    <mergeCell ref="D331:D332"/>
    <mergeCell ref="E331:E332"/>
    <mergeCell ref="F331:F332"/>
    <mergeCell ref="G331:I331"/>
    <mergeCell ref="C340:D340"/>
    <mergeCell ref="G385:J385"/>
    <mergeCell ref="C405:D405"/>
    <mergeCell ref="E406:J406"/>
    <mergeCell ref="C407:C408"/>
    <mergeCell ref="D407:D408"/>
    <mergeCell ref="E407:E408"/>
    <mergeCell ref="C302:D302"/>
    <mergeCell ref="G309:J309"/>
    <mergeCell ref="C281:C282"/>
    <mergeCell ref="D281:D282"/>
    <mergeCell ref="C255:C256"/>
    <mergeCell ref="C253:D253"/>
    <mergeCell ref="F90:F91"/>
    <mergeCell ref="F102:F103"/>
    <mergeCell ref="F129:F130"/>
    <mergeCell ref="F141:F142"/>
    <mergeCell ref="C150:D150"/>
    <mergeCell ref="D240:I240"/>
    <mergeCell ref="D164:I164"/>
    <mergeCell ref="F167:F168"/>
    <mergeCell ref="D202:I202"/>
    <mergeCell ref="C226:D226"/>
    <mergeCell ref="G233:J233"/>
    <mergeCell ref="G195:J195"/>
    <mergeCell ref="C129:C130"/>
    <mergeCell ref="D129:D130"/>
    <mergeCell ref="E129:E130"/>
    <mergeCell ref="G129:I129"/>
    <mergeCell ref="E101:J101"/>
    <mergeCell ref="C102:C103"/>
    <mergeCell ref="D205:D206"/>
    <mergeCell ref="E178:J178"/>
    <mergeCell ref="D179:D180"/>
    <mergeCell ref="E179:E180"/>
    <mergeCell ref="G179:I179"/>
    <mergeCell ref="D167:D168"/>
    <mergeCell ref="C167:C168"/>
    <mergeCell ref="C177:D177"/>
    <mergeCell ref="C179:C180"/>
    <mergeCell ref="C188:D188"/>
    <mergeCell ref="F179:F180"/>
    <mergeCell ref="C198:J199"/>
    <mergeCell ref="C100:J100"/>
    <mergeCell ref="D87:I87"/>
    <mergeCell ref="E167:E168"/>
    <mergeCell ref="G167:I167"/>
    <mergeCell ref="G157:J157"/>
    <mergeCell ref="C138:D138"/>
    <mergeCell ref="C139:J139"/>
    <mergeCell ref="E140:J140"/>
    <mergeCell ref="C141:C142"/>
    <mergeCell ref="D141:D142"/>
    <mergeCell ref="E141:E142"/>
    <mergeCell ref="G141:I141"/>
    <mergeCell ref="C119:D119"/>
    <mergeCell ref="G119:J119"/>
    <mergeCell ref="D126:I126"/>
    <mergeCell ref="C122:J123"/>
    <mergeCell ref="C160:J161"/>
    <mergeCell ref="D102:D103"/>
    <mergeCell ref="E102:E103"/>
    <mergeCell ref="G102:I102"/>
    <mergeCell ref="C111:D111"/>
    <mergeCell ref="C90:C91"/>
    <mergeCell ref="D90:D91"/>
    <mergeCell ref="E90:E91"/>
    <mergeCell ref="F255:F256"/>
    <mergeCell ref="G255:I255"/>
    <mergeCell ref="C264:D264"/>
    <mergeCell ref="G271:J271"/>
    <mergeCell ref="D278:I278"/>
    <mergeCell ref="E205:E206"/>
    <mergeCell ref="F205:F206"/>
    <mergeCell ref="G205:I205"/>
    <mergeCell ref="C215:D215"/>
    <mergeCell ref="E216:J216"/>
    <mergeCell ref="C217:C218"/>
    <mergeCell ref="D217:D218"/>
    <mergeCell ref="E217:E218"/>
    <mergeCell ref="F217:F218"/>
    <mergeCell ref="G217:I217"/>
    <mergeCell ref="E254:J254"/>
    <mergeCell ref="D255:D256"/>
    <mergeCell ref="E255:E256"/>
    <mergeCell ref="D243:D244"/>
    <mergeCell ref="E243:E244"/>
    <mergeCell ref="G243:I243"/>
    <mergeCell ref="C243:C244"/>
    <mergeCell ref="F243:F244"/>
    <mergeCell ref="C205:C206"/>
    <mergeCell ref="E281:E282"/>
    <mergeCell ref="F281:F282"/>
    <mergeCell ref="G281:I281"/>
    <mergeCell ref="C291:D291"/>
    <mergeCell ref="E292:J292"/>
    <mergeCell ref="C293:C294"/>
    <mergeCell ref="D293:D294"/>
    <mergeCell ref="E293:E294"/>
    <mergeCell ref="F293:F294"/>
    <mergeCell ref="G293:I293"/>
    <mergeCell ref="D395:D396"/>
    <mergeCell ref="E395:E396"/>
    <mergeCell ref="F395:F396"/>
    <mergeCell ref="G395:I395"/>
    <mergeCell ref="D316:I316"/>
    <mergeCell ref="C319:C320"/>
    <mergeCell ref="D369:D370"/>
    <mergeCell ref="E369:E370"/>
    <mergeCell ref="F369:F370"/>
    <mergeCell ref="G369:I369"/>
    <mergeCell ref="C378:D378"/>
    <mergeCell ref="D354:I354"/>
    <mergeCell ref="C357:C358"/>
    <mergeCell ref="D357:D358"/>
    <mergeCell ref="E357:E358"/>
    <mergeCell ref="F357:F358"/>
    <mergeCell ref="G357:I357"/>
    <mergeCell ref="D353:I353"/>
    <mergeCell ref="C236:J237"/>
    <mergeCell ref="C274:J275"/>
    <mergeCell ref="C312:J313"/>
    <mergeCell ref="C350:J351"/>
    <mergeCell ref="C388:J389"/>
    <mergeCell ref="C426:J427"/>
    <mergeCell ref="C454:D454"/>
    <mergeCell ref="E444:J444"/>
    <mergeCell ref="C445:C446"/>
    <mergeCell ref="D445:D446"/>
    <mergeCell ref="E445:E446"/>
    <mergeCell ref="F445:F446"/>
    <mergeCell ref="G445:I445"/>
    <mergeCell ref="G423:J423"/>
    <mergeCell ref="D430:I430"/>
    <mergeCell ref="C433:C434"/>
    <mergeCell ref="D433:D434"/>
    <mergeCell ref="E433:E434"/>
    <mergeCell ref="F433:F434"/>
    <mergeCell ref="G433:I433"/>
    <mergeCell ref="F407:F408"/>
    <mergeCell ref="G407:I407"/>
    <mergeCell ref="D392:I392"/>
    <mergeCell ref="C395:C396"/>
  </mergeCells>
  <pageMargins left="0.25" right="0.25" top="0.75" bottom="0.75" header="0.3" footer="0.3"/>
  <pageSetup paperSize="9" scale="76" orientation="portrait" r:id="rId1"/>
  <ignoredErrors>
    <ignoredError sqref="E58 E96 E135 E170 E173 E211 E248 E287 E297 E363 E18 E40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tabSelected="1" workbookViewId="0">
      <selection activeCell="B1" sqref="B1:D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51" t="s">
        <v>342</v>
      </c>
      <c r="C1" s="252"/>
      <c r="D1" s="253"/>
      <c r="E1" s="139" t="s">
        <v>1</v>
      </c>
      <c r="F1" s="154"/>
      <c r="I1" s="139" t="s">
        <v>2</v>
      </c>
      <c r="J1" s="153">
        <v>45030</v>
      </c>
    </row>
    <row r="2" spans="1:10" ht="7.5" customHeight="1" thickBot="1" x14ac:dyDescent="0.35"/>
    <row r="3" spans="1:10" ht="15" thickBot="1" x14ac:dyDescent="0.35">
      <c r="A3" s="152" t="s">
        <v>3</v>
      </c>
      <c r="B3" s="151" t="s">
        <v>4</v>
      </c>
      <c r="C3" s="151" t="s">
        <v>5</v>
      </c>
      <c r="D3" s="151" t="s">
        <v>6</v>
      </c>
      <c r="E3" s="151" t="s">
        <v>7</v>
      </c>
      <c r="F3" s="151" t="s">
        <v>8</v>
      </c>
      <c r="G3" s="151" t="s">
        <v>9</v>
      </c>
      <c r="H3" s="151" t="s">
        <v>10</v>
      </c>
      <c r="I3" s="151" t="s">
        <v>11</v>
      </c>
      <c r="J3" s="150" t="s">
        <v>12</v>
      </c>
    </row>
    <row r="4" spans="1:10" x14ac:dyDescent="0.3">
      <c r="A4" s="148" t="s">
        <v>13</v>
      </c>
      <c r="B4" s="149" t="s">
        <v>14</v>
      </c>
      <c r="C4" s="155">
        <v>223</v>
      </c>
      <c r="D4" s="155" t="s">
        <v>74</v>
      </c>
      <c r="E4" s="156" t="s">
        <v>341</v>
      </c>
      <c r="F4" s="157" t="s">
        <v>230</v>
      </c>
      <c r="G4" s="157" t="s">
        <v>152</v>
      </c>
      <c r="H4" s="156">
        <v>40.92</v>
      </c>
      <c r="I4" s="156">
        <v>30.96</v>
      </c>
      <c r="J4" s="156">
        <v>78.400000000000006</v>
      </c>
    </row>
    <row r="5" spans="1:10" x14ac:dyDescent="0.3">
      <c r="A5" s="143"/>
      <c r="B5" s="145" t="s">
        <v>17</v>
      </c>
      <c r="C5" s="158">
        <v>376</v>
      </c>
      <c r="D5" s="159" t="s">
        <v>79</v>
      </c>
      <c r="E5" s="160" t="s">
        <v>19</v>
      </c>
      <c r="F5" s="172" t="s">
        <v>224</v>
      </c>
      <c r="G5" s="160">
        <v>60</v>
      </c>
      <c r="H5" s="160">
        <v>7.0000000000000007E-2</v>
      </c>
      <c r="I5" s="160">
        <v>0.02</v>
      </c>
      <c r="J5" s="161">
        <v>15</v>
      </c>
    </row>
    <row r="6" spans="1:10" x14ac:dyDescent="0.3">
      <c r="A6" s="143"/>
      <c r="B6" s="145" t="s">
        <v>20</v>
      </c>
      <c r="C6" s="158"/>
      <c r="D6" s="159" t="s">
        <v>21</v>
      </c>
      <c r="E6" s="172" t="s">
        <v>48</v>
      </c>
      <c r="F6" s="160" t="s">
        <v>215</v>
      </c>
      <c r="G6" s="160">
        <v>119.5</v>
      </c>
      <c r="H6" s="160">
        <v>4</v>
      </c>
      <c r="I6" s="160">
        <v>0.5</v>
      </c>
      <c r="J6" s="161">
        <v>24</v>
      </c>
    </row>
    <row r="7" spans="1:10" x14ac:dyDescent="0.3">
      <c r="A7" s="143"/>
      <c r="B7" s="144"/>
      <c r="C7" s="158"/>
      <c r="D7" s="159" t="s">
        <v>130</v>
      </c>
      <c r="E7" s="160" t="s">
        <v>122</v>
      </c>
      <c r="F7" s="172" t="s">
        <v>229</v>
      </c>
      <c r="G7" s="160">
        <v>299</v>
      </c>
      <c r="H7" s="160">
        <v>8</v>
      </c>
      <c r="I7" s="160">
        <v>5.3</v>
      </c>
      <c r="J7" s="161">
        <v>53.7</v>
      </c>
    </row>
    <row r="8" spans="1:10" ht="15" thickBot="1" x14ac:dyDescent="0.35">
      <c r="A8" s="141"/>
      <c r="B8" s="140"/>
      <c r="C8" s="162"/>
      <c r="D8" s="163"/>
      <c r="E8" s="164"/>
      <c r="F8" s="164"/>
      <c r="G8" s="164"/>
      <c r="H8" s="164"/>
      <c r="I8" s="164"/>
      <c r="J8" s="165"/>
    </row>
    <row r="9" spans="1:10" x14ac:dyDescent="0.3">
      <c r="A9" s="148" t="s">
        <v>24</v>
      </c>
      <c r="B9" s="147" t="s">
        <v>25</v>
      </c>
      <c r="C9" s="166"/>
      <c r="D9" s="167"/>
      <c r="E9" s="169"/>
      <c r="F9" s="168"/>
      <c r="G9" s="168"/>
      <c r="H9" s="168"/>
      <c r="I9" s="168"/>
      <c r="J9" s="210"/>
    </row>
    <row r="10" spans="1:10" x14ac:dyDescent="0.3">
      <c r="A10" s="143"/>
      <c r="B10" s="144"/>
      <c r="C10" s="158"/>
      <c r="D10" s="171"/>
      <c r="E10" s="160"/>
      <c r="F10" s="172"/>
      <c r="G10" s="172"/>
      <c r="H10" s="172"/>
      <c r="I10" s="172"/>
      <c r="J10" s="173"/>
    </row>
    <row r="11" spans="1:10" ht="15" thickBot="1" x14ac:dyDescent="0.35">
      <c r="A11" s="141"/>
      <c r="B11" s="140"/>
      <c r="C11" s="162"/>
      <c r="D11" s="163"/>
      <c r="E11" s="164"/>
      <c r="F11" s="164"/>
      <c r="G11" s="164"/>
      <c r="H11" s="164"/>
      <c r="I11" s="164"/>
      <c r="J11" s="165"/>
    </row>
    <row r="12" spans="1:10" x14ac:dyDescent="0.3">
      <c r="A12" s="143" t="s">
        <v>29</v>
      </c>
      <c r="B12" s="146" t="s">
        <v>30</v>
      </c>
      <c r="C12" s="174"/>
      <c r="D12" s="175"/>
      <c r="E12" s="176"/>
      <c r="F12" s="176"/>
      <c r="G12" s="176"/>
      <c r="H12" s="176"/>
      <c r="I12" s="176"/>
      <c r="J12" s="177"/>
    </row>
    <row r="13" spans="1:10" x14ac:dyDescent="0.3">
      <c r="A13" s="143"/>
      <c r="B13" s="145" t="s">
        <v>31</v>
      </c>
      <c r="C13" s="158">
        <v>82</v>
      </c>
      <c r="D13" s="159" t="s">
        <v>51</v>
      </c>
      <c r="E13" s="160" t="s">
        <v>324</v>
      </c>
      <c r="F13" s="172" t="s">
        <v>225</v>
      </c>
      <c r="G13" s="172">
        <v>185.7</v>
      </c>
      <c r="H13" s="172">
        <v>7.67</v>
      </c>
      <c r="I13" s="172">
        <v>11.41</v>
      </c>
      <c r="J13" s="173">
        <v>11.05</v>
      </c>
    </row>
    <row r="14" spans="1:10" x14ac:dyDescent="0.3">
      <c r="A14" s="143"/>
      <c r="B14" s="145" t="s">
        <v>32</v>
      </c>
      <c r="C14" s="158">
        <v>278</v>
      </c>
      <c r="D14" s="159" t="s">
        <v>263</v>
      </c>
      <c r="E14" s="160" t="s">
        <v>95</v>
      </c>
      <c r="F14" s="172" t="s">
        <v>226</v>
      </c>
      <c r="G14" s="160">
        <v>248</v>
      </c>
      <c r="H14" s="160">
        <v>13.7</v>
      </c>
      <c r="I14" s="160">
        <v>15.61</v>
      </c>
      <c r="J14" s="161">
        <v>12.85</v>
      </c>
    </row>
    <row r="15" spans="1:10" x14ac:dyDescent="0.3">
      <c r="A15" s="143"/>
      <c r="B15" s="145" t="s">
        <v>34</v>
      </c>
      <c r="C15" s="158">
        <v>171</v>
      </c>
      <c r="D15" s="159" t="s">
        <v>55</v>
      </c>
      <c r="E15" s="160" t="s">
        <v>56</v>
      </c>
      <c r="F15" s="172" t="s">
        <v>120</v>
      </c>
      <c r="G15" s="160">
        <v>373</v>
      </c>
      <c r="H15" s="160">
        <v>11.8</v>
      </c>
      <c r="I15" s="160">
        <v>12.73</v>
      </c>
      <c r="J15" s="161">
        <v>53.15</v>
      </c>
    </row>
    <row r="16" spans="1:10" x14ac:dyDescent="0.3">
      <c r="A16" s="143"/>
      <c r="B16" s="145" t="s">
        <v>35</v>
      </c>
      <c r="C16" s="158">
        <v>342</v>
      </c>
      <c r="D16" s="171" t="s">
        <v>77</v>
      </c>
      <c r="E16" s="172" t="s">
        <v>19</v>
      </c>
      <c r="F16" s="172" t="s">
        <v>227</v>
      </c>
      <c r="G16" s="172">
        <v>114.6</v>
      </c>
      <c r="H16" s="172">
        <v>0.16</v>
      </c>
      <c r="I16" s="172">
        <v>0.16</v>
      </c>
      <c r="J16" s="173">
        <v>27.88</v>
      </c>
    </row>
    <row r="17" spans="1:10" x14ac:dyDescent="0.3">
      <c r="A17" s="143"/>
      <c r="B17" s="145" t="s">
        <v>37</v>
      </c>
      <c r="C17" s="158"/>
      <c r="D17" s="159"/>
      <c r="E17" s="160"/>
      <c r="F17" s="160"/>
      <c r="G17" s="160"/>
      <c r="H17" s="160"/>
      <c r="I17" s="160"/>
      <c r="J17" s="161"/>
    </row>
    <row r="18" spans="1:10" x14ac:dyDescent="0.3">
      <c r="A18" s="143"/>
      <c r="B18" s="145" t="s">
        <v>38</v>
      </c>
      <c r="C18" s="158"/>
      <c r="D18" s="159" t="s">
        <v>39</v>
      </c>
      <c r="E18" s="160" t="s">
        <v>27</v>
      </c>
      <c r="F18" s="160" t="s">
        <v>212</v>
      </c>
      <c r="G18" s="160" t="s">
        <v>40</v>
      </c>
      <c r="H18" s="160" t="s">
        <v>41</v>
      </c>
      <c r="I18" s="160" t="s">
        <v>42</v>
      </c>
      <c r="J18" s="161" t="s">
        <v>43</v>
      </c>
    </row>
    <row r="19" spans="1:10" x14ac:dyDescent="0.3">
      <c r="A19" s="143"/>
      <c r="B19" s="142"/>
      <c r="C19" s="179">
        <v>71</v>
      </c>
      <c r="D19" s="180" t="s">
        <v>50</v>
      </c>
      <c r="E19" s="181" t="s">
        <v>27</v>
      </c>
      <c r="F19" s="181" t="s">
        <v>119</v>
      </c>
      <c r="G19" s="181">
        <v>12</v>
      </c>
      <c r="H19" s="181">
        <v>0.7</v>
      </c>
      <c r="I19" s="181">
        <v>0.1</v>
      </c>
      <c r="J19" s="182">
        <v>1.9</v>
      </c>
    </row>
    <row r="20" spans="1:10" ht="15" thickBot="1" x14ac:dyDescent="0.35">
      <c r="A20" s="141"/>
      <c r="B20" s="140"/>
      <c r="C20" s="162"/>
      <c r="D20" s="163" t="s">
        <v>266</v>
      </c>
      <c r="E20" s="164" t="s">
        <v>27</v>
      </c>
      <c r="F20" s="164" t="s">
        <v>228</v>
      </c>
      <c r="G20" s="164">
        <v>70</v>
      </c>
      <c r="H20" s="164">
        <v>5</v>
      </c>
      <c r="I20" s="164">
        <v>1.5</v>
      </c>
      <c r="J20" s="165">
        <v>8.5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51" t="s">
        <v>264</v>
      </c>
      <c r="C1" s="252"/>
      <c r="D1" s="253"/>
      <c r="E1" s="139" t="s">
        <v>1</v>
      </c>
      <c r="F1" s="154"/>
      <c r="I1" s="139" t="s">
        <v>2</v>
      </c>
      <c r="J1" s="153">
        <v>45009</v>
      </c>
    </row>
    <row r="2" spans="1:10" ht="7.5" customHeight="1" thickBot="1" x14ac:dyDescent="0.35"/>
    <row r="3" spans="1:10" ht="15" thickBot="1" x14ac:dyDescent="0.35">
      <c r="A3" s="152" t="s">
        <v>3</v>
      </c>
      <c r="B3" s="151" t="s">
        <v>4</v>
      </c>
      <c r="C3" s="151" t="s">
        <v>5</v>
      </c>
      <c r="D3" s="151" t="s">
        <v>6</v>
      </c>
      <c r="E3" s="151" t="s">
        <v>7</v>
      </c>
      <c r="F3" s="151" t="s">
        <v>8</v>
      </c>
      <c r="G3" s="151" t="s">
        <v>9</v>
      </c>
      <c r="H3" s="151" t="s">
        <v>10</v>
      </c>
      <c r="I3" s="151" t="s">
        <v>11</v>
      </c>
      <c r="J3" s="150" t="s">
        <v>12</v>
      </c>
    </row>
    <row r="4" spans="1:10" x14ac:dyDescent="0.3">
      <c r="A4" s="148" t="s">
        <v>13</v>
      </c>
      <c r="B4" s="149" t="s">
        <v>14</v>
      </c>
      <c r="C4" s="183">
        <v>226</v>
      </c>
      <c r="D4" s="183" t="s">
        <v>277</v>
      </c>
      <c r="E4" s="184" t="s">
        <v>54</v>
      </c>
      <c r="F4" s="185" t="s">
        <v>235</v>
      </c>
      <c r="G4" s="184">
        <v>148</v>
      </c>
      <c r="H4" s="184">
        <v>18.72</v>
      </c>
      <c r="I4" s="184">
        <v>7.82</v>
      </c>
      <c r="J4" s="184">
        <v>0.9</v>
      </c>
    </row>
    <row r="5" spans="1:10" x14ac:dyDescent="0.3">
      <c r="A5" s="143"/>
      <c r="B5" s="145" t="s">
        <v>17</v>
      </c>
      <c r="C5" s="186">
        <v>648</v>
      </c>
      <c r="D5" s="187" t="s">
        <v>102</v>
      </c>
      <c r="E5" s="188" t="s">
        <v>19</v>
      </c>
      <c r="F5" s="189" t="s">
        <v>236</v>
      </c>
      <c r="G5" s="188">
        <v>116</v>
      </c>
      <c r="H5" s="188"/>
      <c r="I5" s="188"/>
      <c r="J5" s="190">
        <v>29</v>
      </c>
    </row>
    <row r="6" spans="1:10" x14ac:dyDescent="0.3">
      <c r="A6" s="143"/>
      <c r="B6" s="145" t="s">
        <v>20</v>
      </c>
      <c r="C6" s="186"/>
      <c r="D6" s="187" t="s">
        <v>21</v>
      </c>
      <c r="E6" s="189" t="s">
        <v>48</v>
      </c>
      <c r="F6" s="188" t="s">
        <v>215</v>
      </c>
      <c r="G6" s="188">
        <v>179.3</v>
      </c>
      <c r="H6" s="188">
        <v>5.9</v>
      </c>
      <c r="I6" s="188">
        <v>0.75</v>
      </c>
      <c r="J6" s="190">
        <v>36.1</v>
      </c>
    </row>
    <row r="7" spans="1:10" x14ac:dyDescent="0.3">
      <c r="A7" s="143"/>
      <c r="B7" s="144"/>
      <c r="C7" s="186">
        <v>312</v>
      </c>
      <c r="D7" s="187" t="s">
        <v>115</v>
      </c>
      <c r="E7" s="188" t="s">
        <v>56</v>
      </c>
      <c r="F7" s="189" t="s">
        <v>223</v>
      </c>
      <c r="G7" s="188">
        <v>183</v>
      </c>
      <c r="H7" s="188">
        <v>4.0860000000000003</v>
      </c>
      <c r="I7" s="188">
        <v>6.4</v>
      </c>
      <c r="J7" s="190">
        <v>27.25</v>
      </c>
    </row>
    <row r="8" spans="1:10" ht="15" thickBot="1" x14ac:dyDescent="0.35">
      <c r="A8" s="141"/>
      <c r="B8" s="140"/>
      <c r="C8" s="192"/>
      <c r="D8" s="193"/>
      <c r="E8" s="194"/>
      <c r="F8" s="194"/>
      <c r="G8" s="194"/>
      <c r="H8" s="194"/>
      <c r="I8" s="194"/>
      <c r="J8" s="195"/>
    </row>
    <row r="9" spans="1:10" x14ac:dyDescent="0.3">
      <c r="A9" s="148" t="s">
        <v>24</v>
      </c>
      <c r="B9" s="147" t="s">
        <v>25</v>
      </c>
      <c r="C9" s="196">
        <v>71</v>
      </c>
      <c r="D9" s="207" t="s">
        <v>68</v>
      </c>
      <c r="E9" s="197" t="s">
        <v>27</v>
      </c>
      <c r="F9" s="198" t="s">
        <v>237</v>
      </c>
      <c r="G9" s="198">
        <v>22</v>
      </c>
      <c r="H9" s="198">
        <v>1.1000000000000001</v>
      </c>
      <c r="I9" s="198">
        <v>0.2</v>
      </c>
      <c r="J9" s="208">
        <v>3.8</v>
      </c>
    </row>
    <row r="10" spans="1:10" x14ac:dyDescent="0.3">
      <c r="A10" s="143"/>
      <c r="B10" s="144"/>
      <c r="C10" s="186"/>
      <c r="D10" s="191"/>
      <c r="E10" s="188"/>
      <c r="F10" s="189"/>
      <c r="G10" s="189"/>
      <c r="H10" s="189"/>
      <c r="I10" s="189"/>
      <c r="J10" s="209"/>
    </row>
    <row r="11" spans="1:10" ht="15" thickBot="1" x14ac:dyDescent="0.35">
      <c r="A11" s="141"/>
      <c r="B11" s="140"/>
      <c r="C11" s="192"/>
      <c r="D11" s="193"/>
      <c r="E11" s="194"/>
      <c r="F11" s="194"/>
      <c r="G11" s="194"/>
      <c r="H11" s="194"/>
      <c r="I11" s="194"/>
      <c r="J11" s="195"/>
    </row>
    <row r="12" spans="1:10" x14ac:dyDescent="0.3">
      <c r="A12" s="143" t="s">
        <v>29</v>
      </c>
      <c r="B12" s="146" t="s">
        <v>30</v>
      </c>
      <c r="C12" s="199"/>
      <c r="D12" s="200"/>
      <c r="E12" s="201"/>
      <c r="F12" s="201"/>
      <c r="G12" s="201"/>
      <c r="H12" s="201"/>
      <c r="I12" s="201"/>
      <c r="J12" s="202"/>
    </row>
    <row r="13" spans="1:10" x14ac:dyDescent="0.3">
      <c r="A13" s="143"/>
      <c r="B13" s="145" t="s">
        <v>31</v>
      </c>
      <c r="C13" s="186">
        <v>96</v>
      </c>
      <c r="D13" s="187" t="s">
        <v>306</v>
      </c>
      <c r="E13" s="188" t="s">
        <v>127</v>
      </c>
      <c r="F13" s="189" t="s">
        <v>219</v>
      </c>
      <c r="G13" s="189">
        <v>189.5</v>
      </c>
      <c r="H13" s="189">
        <v>7.8869999999999996</v>
      </c>
      <c r="I13" s="189">
        <v>11.545</v>
      </c>
      <c r="J13" s="209">
        <v>12.1</v>
      </c>
    </row>
    <row r="14" spans="1:10" x14ac:dyDescent="0.3">
      <c r="A14" s="143"/>
      <c r="B14" s="145" t="s">
        <v>32</v>
      </c>
      <c r="C14" s="186"/>
      <c r="D14" s="187"/>
      <c r="E14" s="188"/>
      <c r="F14" s="189"/>
      <c r="G14" s="188"/>
      <c r="H14" s="188"/>
      <c r="I14" s="188"/>
      <c r="J14" s="190"/>
    </row>
    <row r="15" spans="1:10" x14ac:dyDescent="0.3">
      <c r="A15" s="143"/>
      <c r="B15" s="145" t="s">
        <v>34</v>
      </c>
      <c r="C15" s="186">
        <v>188</v>
      </c>
      <c r="D15" s="187" t="s">
        <v>305</v>
      </c>
      <c r="E15" s="188" t="s">
        <v>64</v>
      </c>
      <c r="F15" s="189" t="s">
        <v>238</v>
      </c>
      <c r="G15" s="188">
        <v>472</v>
      </c>
      <c r="H15" s="188">
        <v>11.06</v>
      </c>
      <c r="I15" s="188">
        <v>15.92</v>
      </c>
      <c r="J15" s="190">
        <v>57.1</v>
      </c>
    </row>
    <row r="16" spans="1:10" x14ac:dyDescent="0.3">
      <c r="A16" s="143"/>
      <c r="B16" s="145" t="s">
        <v>35</v>
      </c>
      <c r="C16" s="186"/>
      <c r="D16" s="191" t="s">
        <v>257</v>
      </c>
      <c r="E16" s="189" t="s">
        <v>19</v>
      </c>
      <c r="F16" s="189" t="s">
        <v>218</v>
      </c>
      <c r="G16" s="189">
        <v>50.7</v>
      </c>
      <c r="H16" s="189">
        <v>0.6</v>
      </c>
      <c r="I16" s="189"/>
      <c r="J16" s="209">
        <v>12.1</v>
      </c>
    </row>
    <row r="17" spans="1:10" x14ac:dyDescent="0.3">
      <c r="A17" s="143"/>
      <c r="B17" s="145" t="s">
        <v>37</v>
      </c>
      <c r="C17" s="186"/>
      <c r="D17" s="187"/>
      <c r="E17" s="188"/>
      <c r="F17" s="188"/>
      <c r="G17" s="188"/>
      <c r="H17" s="188"/>
      <c r="I17" s="188"/>
      <c r="J17" s="190"/>
    </row>
    <row r="18" spans="1:10" x14ac:dyDescent="0.3">
      <c r="A18" s="143"/>
      <c r="B18" s="145" t="s">
        <v>38</v>
      </c>
      <c r="C18" s="186"/>
      <c r="D18" s="187" t="s">
        <v>39</v>
      </c>
      <c r="E18" s="188" t="s">
        <v>27</v>
      </c>
      <c r="F18" s="188" t="s">
        <v>212</v>
      </c>
      <c r="G18" s="188" t="s">
        <v>40</v>
      </c>
      <c r="H18" s="188" t="s">
        <v>41</v>
      </c>
      <c r="I18" s="188" t="s">
        <v>42</v>
      </c>
      <c r="J18" s="190" t="s">
        <v>43</v>
      </c>
    </row>
    <row r="19" spans="1:10" x14ac:dyDescent="0.3">
      <c r="A19" s="143"/>
      <c r="B19" s="142"/>
      <c r="C19" s="203"/>
      <c r="D19" s="204" t="s">
        <v>261</v>
      </c>
      <c r="E19" s="205" t="s">
        <v>137</v>
      </c>
      <c r="F19" s="205" t="s">
        <v>239</v>
      </c>
      <c r="G19" s="205">
        <v>70.5</v>
      </c>
      <c r="H19" s="205">
        <v>0.6</v>
      </c>
      <c r="I19" s="205">
        <v>0.6</v>
      </c>
      <c r="J19" s="206">
        <v>14.7</v>
      </c>
    </row>
    <row r="20" spans="1:10" ht="15" thickBot="1" x14ac:dyDescent="0.35">
      <c r="A20" s="141"/>
      <c r="B20" s="140"/>
      <c r="C20" s="192"/>
      <c r="D20" s="193"/>
      <c r="E20" s="194"/>
      <c r="F20" s="194"/>
      <c r="G20" s="194"/>
      <c r="H20" s="194"/>
      <c r="I20" s="194"/>
      <c r="J20" s="19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D20" sqref="D20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51" t="s">
        <v>264</v>
      </c>
      <c r="C1" s="252"/>
      <c r="D1" s="253"/>
      <c r="E1" s="139" t="s">
        <v>1</v>
      </c>
      <c r="F1" s="154"/>
      <c r="I1" s="139" t="s">
        <v>2</v>
      </c>
      <c r="J1" s="153">
        <v>45010</v>
      </c>
    </row>
    <row r="2" spans="1:10" ht="7.5" customHeight="1" thickBot="1" x14ac:dyDescent="0.35"/>
    <row r="3" spans="1:10" ht="15" thickBot="1" x14ac:dyDescent="0.35">
      <c r="A3" s="152" t="s">
        <v>3</v>
      </c>
      <c r="B3" s="151" t="s">
        <v>4</v>
      </c>
      <c r="C3" s="151" t="s">
        <v>5</v>
      </c>
      <c r="D3" s="151" t="s">
        <v>6</v>
      </c>
      <c r="E3" s="151" t="s">
        <v>7</v>
      </c>
      <c r="F3" s="151" t="s">
        <v>8</v>
      </c>
      <c r="G3" s="151" t="s">
        <v>9</v>
      </c>
      <c r="H3" s="151" t="s">
        <v>10</v>
      </c>
      <c r="I3" s="151" t="s">
        <v>11</v>
      </c>
      <c r="J3" s="150" t="s">
        <v>12</v>
      </c>
    </row>
    <row r="4" spans="1:10" x14ac:dyDescent="0.3">
      <c r="A4" s="148" t="s">
        <v>13</v>
      </c>
      <c r="B4" s="149" t="s">
        <v>14</v>
      </c>
      <c r="C4" s="183">
        <v>290</v>
      </c>
      <c r="D4" s="183" t="s">
        <v>139</v>
      </c>
      <c r="E4" s="185" t="s">
        <v>27</v>
      </c>
      <c r="F4" s="185" t="s">
        <v>292</v>
      </c>
      <c r="G4" s="184">
        <v>320</v>
      </c>
      <c r="H4" s="184">
        <v>22.18</v>
      </c>
      <c r="I4" s="184">
        <v>22.52</v>
      </c>
      <c r="J4" s="184">
        <v>7.02</v>
      </c>
    </row>
    <row r="5" spans="1:10" x14ac:dyDescent="0.3">
      <c r="A5" s="143"/>
      <c r="B5" s="145" t="s">
        <v>17</v>
      </c>
      <c r="C5" s="186">
        <v>377</v>
      </c>
      <c r="D5" s="187" t="s">
        <v>91</v>
      </c>
      <c r="E5" s="189" t="s">
        <v>155</v>
      </c>
      <c r="F5" s="189" t="s">
        <v>222</v>
      </c>
      <c r="G5" s="188">
        <v>62</v>
      </c>
      <c r="H5" s="188">
        <v>0.13</v>
      </c>
      <c r="I5" s="188">
        <v>0.02</v>
      </c>
      <c r="J5" s="190" t="s">
        <v>110</v>
      </c>
    </row>
    <row r="6" spans="1:10" x14ac:dyDescent="0.3">
      <c r="A6" s="143"/>
      <c r="B6" s="145" t="s">
        <v>20</v>
      </c>
      <c r="C6" s="186"/>
      <c r="D6" s="187" t="s">
        <v>21</v>
      </c>
      <c r="E6" s="189" t="s">
        <v>48</v>
      </c>
      <c r="F6" s="188" t="s">
        <v>215</v>
      </c>
      <c r="G6" s="188">
        <v>179.3</v>
      </c>
      <c r="H6" s="188">
        <v>5.9</v>
      </c>
      <c r="I6" s="188">
        <v>0.75</v>
      </c>
      <c r="J6" s="190">
        <v>36.1</v>
      </c>
    </row>
    <row r="7" spans="1:10" x14ac:dyDescent="0.3">
      <c r="A7" s="143"/>
      <c r="B7" s="144"/>
      <c r="C7" s="186">
        <v>321</v>
      </c>
      <c r="D7" s="187" t="s">
        <v>73</v>
      </c>
      <c r="E7" s="188" t="s">
        <v>19</v>
      </c>
      <c r="F7" s="189" t="s">
        <v>293</v>
      </c>
      <c r="G7" s="188">
        <v>150.19999999999999</v>
      </c>
      <c r="H7" s="188">
        <v>4.13</v>
      </c>
      <c r="I7" s="188">
        <v>6.47</v>
      </c>
      <c r="J7" s="190">
        <v>18.850000000000001</v>
      </c>
    </row>
    <row r="8" spans="1:10" ht="15" thickBot="1" x14ac:dyDescent="0.35">
      <c r="A8" s="141"/>
      <c r="B8" s="140"/>
      <c r="C8" s="192"/>
      <c r="D8" s="193" t="s">
        <v>266</v>
      </c>
      <c r="E8" s="194" t="s">
        <v>27</v>
      </c>
      <c r="F8" s="194" t="s">
        <v>241</v>
      </c>
      <c r="G8" s="194">
        <v>70</v>
      </c>
      <c r="H8" s="194">
        <v>5</v>
      </c>
      <c r="I8" s="194">
        <v>1.5</v>
      </c>
      <c r="J8" s="195">
        <v>8.5</v>
      </c>
    </row>
    <row r="9" spans="1:10" x14ac:dyDescent="0.3">
      <c r="A9" s="148" t="s">
        <v>24</v>
      </c>
      <c r="B9" s="147" t="s">
        <v>25</v>
      </c>
      <c r="C9" s="196"/>
      <c r="D9" s="207"/>
      <c r="E9" s="197"/>
      <c r="F9" s="198"/>
      <c r="G9" s="198"/>
      <c r="H9" s="198"/>
      <c r="I9" s="198"/>
      <c r="J9" s="208"/>
    </row>
    <row r="10" spans="1:10" x14ac:dyDescent="0.3">
      <c r="A10" s="143"/>
      <c r="B10" s="144"/>
      <c r="C10" s="186"/>
      <c r="D10" s="191"/>
      <c r="E10" s="188"/>
      <c r="F10" s="189"/>
      <c r="G10" s="189"/>
      <c r="H10" s="189"/>
      <c r="I10" s="189"/>
      <c r="J10" s="209"/>
    </row>
    <row r="11" spans="1:10" ht="15" thickBot="1" x14ac:dyDescent="0.35">
      <c r="A11" s="141"/>
      <c r="B11" s="140"/>
      <c r="C11" s="192"/>
      <c r="D11" s="193"/>
      <c r="E11" s="194"/>
      <c r="F11" s="194"/>
      <c r="G11" s="194"/>
      <c r="H11" s="194"/>
      <c r="I11" s="194"/>
      <c r="J11" s="195"/>
    </row>
    <row r="12" spans="1:10" x14ac:dyDescent="0.3">
      <c r="A12" s="143" t="s">
        <v>29</v>
      </c>
      <c r="B12" s="146" t="s">
        <v>30</v>
      </c>
      <c r="C12" s="199"/>
      <c r="D12" s="200"/>
      <c r="E12" s="201"/>
      <c r="F12" s="201"/>
      <c r="G12" s="201"/>
      <c r="H12" s="201"/>
      <c r="I12" s="201"/>
      <c r="J12" s="202"/>
    </row>
    <row r="13" spans="1:10" x14ac:dyDescent="0.3">
      <c r="A13" s="143"/>
      <c r="B13" s="145" t="s">
        <v>31</v>
      </c>
      <c r="C13" s="186">
        <v>99</v>
      </c>
      <c r="D13" s="187" t="s">
        <v>307</v>
      </c>
      <c r="E13" s="189" t="s">
        <v>93</v>
      </c>
      <c r="F13" s="189" t="s">
        <v>242</v>
      </c>
      <c r="G13" s="189">
        <v>146.19</v>
      </c>
      <c r="H13" s="189">
        <v>5.98</v>
      </c>
      <c r="I13" s="189">
        <v>7.8</v>
      </c>
      <c r="J13" s="209">
        <v>9.6980000000000004</v>
      </c>
    </row>
    <row r="14" spans="1:10" x14ac:dyDescent="0.3">
      <c r="A14" s="143"/>
      <c r="B14" s="145" t="s">
        <v>32</v>
      </c>
      <c r="C14" s="186">
        <v>265</v>
      </c>
      <c r="D14" s="187" t="s">
        <v>109</v>
      </c>
      <c r="E14" s="189" t="s">
        <v>19</v>
      </c>
      <c r="F14" s="189" t="s">
        <v>243</v>
      </c>
      <c r="G14" s="188">
        <v>612</v>
      </c>
      <c r="H14" s="188">
        <v>18.93</v>
      </c>
      <c r="I14" s="188">
        <v>42.25</v>
      </c>
      <c r="J14" s="190">
        <v>38.83</v>
      </c>
    </row>
    <row r="15" spans="1:10" x14ac:dyDescent="0.3">
      <c r="A15" s="143"/>
      <c r="B15" s="145" t="s">
        <v>34</v>
      </c>
      <c r="C15" s="186"/>
      <c r="D15" s="187"/>
      <c r="E15" s="188"/>
      <c r="F15" s="189"/>
      <c r="G15" s="188"/>
      <c r="H15" s="188"/>
      <c r="I15" s="188"/>
      <c r="J15" s="190"/>
    </row>
    <row r="16" spans="1:10" x14ac:dyDescent="0.3">
      <c r="A16" s="143"/>
      <c r="B16" s="145" t="s">
        <v>35</v>
      </c>
      <c r="C16" s="186">
        <v>342</v>
      </c>
      <c r="D16" s="191" t="s">
        <v>77</v>
      </c>
      <c r="E16" s="189" t="s">
        <v>19</v>
      </c>
      <c r="F16" s="189" t="s">
        <v>216</v>
      </c>
      <c r="G16" s="189">
        <v>114.6</v>
      </c>
      <c r="H16" s="189">
        <v>0.16</v>
      </c>
      <c r="I16" s="189">
        <v>0.16</v>
      </c>
      <c r="J16" s="209">
        <v>27.88</v>
      </c>
    </row>
    <row r="17" spans="1:10" x14ac:dyDescent="0.3">
      <c r="A17" s="143"/>
      <c r="B17" s="145" t="s">
        <v>37</v>
      </c>
      <c r="C17" s="186"/>
      <c r="D17" s="187"/>
      <c r="E17" s="188"/>
      <c r="F17" s="188"/>
      <c r="G17" s="188"/>
      <c r="H17" s="188"/>
      <c r="I17" s="188"/>
      <c r="J17" s="190"/>
    </row>
    <row r="18" spans="1:10" x14ac:dyDescent="0.3">
      <c r="A18" s="143"/>
      <c r="B18" s="145" t="s">
        <v>38</v>
      </c>
      <c r="C18" s="186"/>
      <c r="D18" s="187" t="s">
        <v>39</v>
      </c>
      <c r="E18" s="188" t="s">
        <v>27</v>
      </c>
      <c r="F18" s="189" t="s">
        <v>212</v>
      </c>
      <c r="G18" s="188" t="s">
        <v>40</v>
      </c>
      <c r="H18" s="188" t="s">
        <v>41</v>
      </c>
      <c r="I18" s="188" t="s">
        <v>42</v>
      </c>
      <c r="J18" s="190" t="s">
        <v>43</v>
      </c>
    </row>
    <row r="19" spans="1:10" x14ac:dyDescent="0.3">
      <c r="A19" s="143"/>
      <c r="B19" s="142"/>
      <c r="C19" s="203">
        <v>71</v>
      </c>
      <c r="D19" s="204" t="s">
        <v>68</v>
      </c>
      <c r="E19" s="205" t="s">
        <v>27</v>
      </c>
      <c r="F19" s="211" t="s">
        <v>244</v>
      </c>
      <c r="G19" s="205">
        <v>22</v>
      </c>
      <c r="H19" s="205">
        <v>1.1000000000000001</v>
      </c>
      <c r="I19" s="205">
        <v>0.2</v>
      </c>
      <c r="J19" s="206">
        <v>3.8</v>
      </c>
    </row>
    <row r="20" spans="1:10" ht="15" thickBot="1" x14ac:dyDescent="0.35">
      <c r="A20" s="141"/>
      <c r="B20" s="140"/>
      <c r="C20" s="192"/>
      <c r="D20" s="193"/>
      <c r="E20" s="194"/>
      <c r="F20" s="194"/>
      <c r="G20" s="194"/>
      <c r="H20" s="194"/>
      <c r="I20" s="194"/>
      <c r="J20" s="19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M13" sqref="M13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51" t="s">
        <v>264</v>
      </c>
      <c r="C1" s="252"/>
      <c r="D1" s="253"/>
      <c r="E1" s="139" t="s">
        <v>1</v>
      </c>
      <c r="F1" s="154"/>
      <c r="I1" s="139" t="s">
        <v>2</v>
      </c>
      <c r="J1" s="153" t="s">
        <v>321</v>
      </c>
    </row>
    <row r="2" spans="1:10" ht="7.5" customHeight="1" thickBot="1" x14ac:dyDescent="0.35"/>
    <row r="3" spans="1:10" ht="15" thickBot="1" x14ac:dyDescent="0.35">
      <c r="A3" s="152" t="s">
        <v>3</v>
      </c>
      <c r="B3" s="151" t="s">
        <v>4</v>
      </c>
      <c r="C3" s="151" t="s">
        <v>5</v>
      </c>
      <c r="D3" s="151" t="s">
        <v>6</v>
      </c>
      <c r="E3" s="151" t="s">
        <v>7</v>
      </c>
      <c r="F3" s="151" t="s">
        <v>8</v>
      </c>
      <c r="G3" s="151" t="s">
        <v>9</v>
      </c>
      <c r="H3" s="151" t="s">
        <v>10</v>
      </c>
      <c r="I3" s="151" t="s">
        <v>11</v>
      </c>
      <c r="J3" s="150" t="s">
        <v>12</v>
      </c>
    </row>
    <row r="4" spans="1:10" x14ac:dyDescent="0.3">
      <c r="A4" s="148" t="s">
        <v>13</v>
      </c>
      <c r="B4" s="149" t="s">
        <v>14</v>
      </c>
      <c r="C4" s="183">
        <v>294</v>
      </c>
      <c r="D4" s="183" t="s">
        <v>53</v>
      </c>
      <c r="E4" s="184" t="s">
        <v>95</v>
      </c>
      <c r="F4" s="185" t="s">
        <v>217</v>
      </c>
      <c r="G4" s="184">
        <v>354</v>
      </c>
      <c r="H4" s="184">
        <v>15.9</v>
      </c>
      <c r="I4" s="184">
        <v>56.6</v>
      </c>
      <c r="J4" s="184">
        <v>16.579999999999998</v>
      </c>
    </row>
    <row r="5" spans="1:10" x14ac:dyDescent="0.3">
      <c r="A5" s="143"/>
      <c r="B5" s="145" t="s">
        <v>17</v>
      </c>
      <c r="C5" s="186"/>
      <c r="D5" s="191" t="s">
        <v>258</v>
      </c>
      <c r="E5" s="188" t="s">
        <v>19</v>
      </c>
      <c r="F5" s="189" t="s">
        <v>245</v>
      </c>
      <c r="G5" s="188">
        <v>50.7</v>
      </c>
      <c r="H5" s="188">
        <v>0.6</v>
      </c>
      <c r="I5" s="188"/>
      <c r="J5" s="190">
        <v>12.1</v>
      </c>
    </row>
    <row r="6" spans="1:10" x14ac:dyDescent="0.3">
      <c r="A6" s="143"/>
      <c r="B6" s="145" t="s">
        <v>20</v>
      </c>
      <c r="C6" s="186"/>
      <c r="D6" s="187" t="s">
        <v>21</v>
      </c>
      <c r="E6" s="188" t="s">
        <v>48</v>
      </c>
      <c r="F6" s="189" t="s">
        <v>215</v>
      </c>
      <c r="G6" s="188">
        <v>179.3</v>
      </c>
      <c r="H6" s="188">
        <v>5.9</v>
      </c>
      <c r="I6" s="188">
        <v>0.75</v>
      </c>
      <c r="J6" s="190">
        <v>36.1</v>
      </c>
    </row>
    <row r="7" spans="1:10" x14ac:dyDescent="0.3">
      <c r="A7" s="143"/>
      <c r="B7" s="144"/>
      <c r="C7" s="186">
        <v>311</v>
      </c>
      <c r="D7" s="187" t="s">
        <v>99</v>
      </c>
      <c r="E7" s="188" t="s">
        <v>56</v>
      </c>
      <c r="F7" s="189" t="s">
        <v>246</v>
      </c>
      <c r="G7" s="188">
        <v>168.8</v>
      </c>
      <c r="H7" s="188">
        <v>4.68</v>
      </c>
      <c r="I7" s="188">
        <v>4.97</v>
      </c>
      <c r="J7" s="190">
        <v>26.32</v>
      </c>
    </row>
    <row r="8" spans="1:10" ht="15" thickBot="1" x14ac:dyDescent="0.35">
      <c r="A8" s="141"/>
      <c r="B8" s="140"/>
      <c r="C8" s="192"/>
      <c r="D8" s="193"/>
      <c r="E8" s="194"/>
      <c r="F8" s="194"/>
      <c r="G8" s="194"/>
      <c r="H8" s="194"/>
      <c r="I8" s="194"/>
      <c r="J8" s="195"/>
    </row>
    <row r="9" spans="1:10" x14ac:dyDescent="0.3">
      <c r="A9" s="148" t="s">
        <v>24</v>
      </c>
      <c r="B9" s="147" t="s">
        <v>25</v>
      </c>
      <c r="C9" s="196"/>
      <c r="D9" s="207" t="s">
        <v>310</v>
      </c>
      <c r="E9" s="197" t="s">
        <v>137</v>
      </c>
      <c r="F9" s="198" t="s">
        <v>247</v>
      </c>
      <c r="G9" s="198">
        <v>60</v>
      </c>
      <c r="H9" s="198">
        <v>1.35</v>
      </c>
      <c r="I9" s="198">
        <v>0.3</v>
      </c>
      <c r="J9" s="208">
        <v>12.5</v>
      </c>
    </row>
    <row r="10" spans="1:10" x14ac:dyDescent="0.3">
      <c r="A10" s="143"/>
      <c r="B10" s="144"/>
      <c r="C10" s="186"/>
      <c r="D10" s="191"/>
      <c r="E10" s="188"/>
      <c r="F10" s="189"/>
      <c r="G10" s="189"/>
      <c r="H10" s="189"/>
      <c r="I10" s="189"/>
      <c r="J10" s="209"/>
    </row>
    <row r="11" spans="1:10" ht="15" thickBot="1" x14ac:dyDescent="0.35">
      <c r="A11" s="141"/>
      <c r="B11" s="140"/>
      <c r="C11" s="192"/>
      <c r="D11" s="193"/>
      <c r="E11" s="194"/>
      <c r="F11" s="194"/>
      <c r="G11" s="194"/>
      <c r="H11" s="194"/>
      <c r="I11" s="194"/>
      <c r="J11" s="195"/>
    </row>
    <row r="12" spans="1:10" x14ac:dyDescent="0.3">
      <c r="A12" s="143" t="s">
        <v>29</v>
      </c>
      <c r="B12" s="146" t="s">
        <v>30</v>
      </c>
      <c r="C12" s="199"/>
      <c r="D12" s="200"/>
      <c r="E12" s="201"/>
      <c r="F12" s="201"/>
      <c r="G12" s="201"/>
      <c r="H12" s="201"/>
      <c r="I12" s="201"/>
      <c r="J12" s="202"/>
    </row>
    <row r="13" spans="1:10" x14ac:dyDescent="0.3">
      <c r="A13" s="143"/>
      <c r="B13" s="145" t="s">
        <v>31</v>
      </c>
      <c r="C13" s="186">
        <v>102</v>
      </c>
      <c r="D13" s="187" t="s">
        <v>114</v>
      </c>
      <c r="E13" s="188" t="s">
        <v>326</v>
      </c>
      <c r="F13" s="189" t="s">
        <v>248</v>
      </c>
      <c r="G13" s="189">
        <v>219.19</v>
      </c>
      <c r="H13" s="189">
        <v>9.0500000000000007</v>
      </c>
      <c r="I13" s="189">
        <v>11.38</v>
      </c>
      <c r="J13" s="209">
        <v>17.09</v>
      </c>
    </row>
    <row r="14" spans="1:10" x14ac:dyDescent="0.3">
      <c r="A14" s="143"/>
      <c r="B14" s="145" t="s">
        <v>32</v>
      </c>
      <c r="C14" s="186">
        <v>285</v>
      </c>
      <c r="D14" s="187" t="s">
        <v>150</v>
      </c>
      <c r="E14" s="188" t="s">
        <v>56</v>
      </c>
      <c r="F14" s="189" t="s">
        <v>249</v>
      </c>
      <c r="G14" s="188">
        <v>550</v>
      </c>
      <c r="H14" s="188">
        <v>9.0500000000000007</v>
      </c>
      <c r="I14" s="188">
        <v>11.38</v>
      </c>
      <c r="J14" s="190">
        <v>17.09</v>
      </c>
    </row>
    <row r="15" spans="1:10" x14ac:dyDescent="0.3">
      <c r="A15" s="143"/>
      <c r="B15" s="145" t="s">
        <v>34</v>
      </c>
      <c r="C15" s="186"/>
      <c r="D15" s="187"/>
      <c r="E15" s="188"/>
      <c r="F15" s="189"/>
      <c r="G15" s="188"/>
      <c r="H15" s="188"/>
      <c r="I15" s="188"/>
      <c r="J15" s="190"/>
    </row>
    <row r="16" spans="1:10" x14ac:dyDescent="0.3">
      <c r="A16" s="143"/>
      <c r="B16" s="145" t="s">
        <v>35</v>
      </c>
      <c r="C16" s="186"/>
      <c r="D16" s="191" t="s">
        <v>279</v>
      </c>
      <c r="E16" s="189" t="s">
        <v>19</v>
      </c>
      <c r="F16" s="189" t="s">
        <v>250</v>
      </c>
      <c r="G16" s="189" t="s">
        <v>289</v>
      </c>
      <c r="H16" s="189">
        <v>5.8</v>
      </c>
      <c r="I16" s="189">
        <v>5</v>
      </c>
      <c r="J16" s="209">
        <v>8</v>
      </c>
    </row>
    <row r="17" spans="1:10" x14ac:dyDescent="0.3">
      <c r="A17" s="143"/>
      <c r="B17" s="145" t="s">
        <v>37</v>
      </c>
      <c r="C17" s="186"/>
      <c r="D17" s="187"/>
      <c r="E17" s="188"/>
      <c r="F17" s="188"/>
      <c r="G17" s="188"/>
      <c r="H17" s="188"/>
      <c r="I17" s="188"/>
      <c r="J17" s="190"/>
    </row>
    <row r="18" spans="1:10" x14ac:dyDescent="0.3">
      <c r="A18" s="143"/>
      <c r="B18" s="145" t="s">
        <v>38</v>
      </c>
      <c r="C18" s="186"/>
      <c r="D18" s="187" t="s">
        <v>39</v>
      </c>
      <c r="E18" s="188" t="s">
        <v>27</v>
      </c>
      <c r="F18" s="189" t="s">
        <v>212</v>
      </c>
      <c r="G18" s="188" t="s">
        <v>40</v>
      </c>
      <c r="H18" s="188" t="s">
        <v>41</v>
      </c>
      <c r="I18" s="188" t="s">
        <v>42</v>
      </c>
      <c r="J18" s="190" t="s">
        <v>43</v>
      </c>
    </row>
    <row r="19" spans="1:10" x14ac:dyDescent="0.3">
      <c r="A19" s="143"/>
      <c r="B19" s="142"/>
      <c r="C19" s="203"/>
      <c r="D19" s="204"/>
      <c r="E19" s="205"/>
      <c r="F19" s="205"/>
      <c r="G19" s="205"/>
      <c r="H19" s="205"/>
      <c r="I19" s="205"/>
      <c r="J19" s="206"/>
    </row>
    <row r="20" spans="1:10" ht="15" thickBot="1" x14ac:dyDescent="0.35">
      <c r="A20" s="141"/>
      <c r="B20" s="140"/>
      <c r="C20" s="192"/>
      <c r="D20" s="193"/>
      <c r="E20" s="194"/>
      <c r="F20" s="194"/>
      <c r="G20" s="194"/>
      <c r="H20" s="194"/>
      <c r="I20" s="194"/>
      <c r="J20" s="19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D15" sqref="D15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51" t="s">
        <v>264</v>
      </c>
      <c r="C1" s="252"/>
      <c r="D1" s="253"/>
      <c r="E1" s="139" t="s">
        <v>1</v>
      </c>
      <c r="F1" s="154"/>
      <c r="I1" s="139" t="s">
        <v>2</v>
      </c>
      <c r="J1" s="153">
        <v>45022</v>
      </c>
    </row>
    <row r="2" spans="1:10" ht="7.5" customHeight="1" thickBot="1" x14ac:dyDescent="0.35"/>
    <row r="3" spans="1:10" ht="15" thickBot="1" x14ac:dyDescent="0.35">
      <c r="A3" s="152" t="s">
        <v>3</v>
      </c>
      <c r="B3" s="151" t="s">
        <v>4</v>
      </c>
      <c r="C3" s="151" t="s">
        <v>5</v>
      </c>
      <c r="D3" s="151" t="s">
        <v>6</v>
      </c>
      <c r="E3" s="151" t="s">
        <v>7</v>
      </c>
      <c r="F3" s="151" t="s">
        <v>8</v>
      </c>
      <c r="G3" s="151" t="s">
        <v>9</v>
      </c>
      <c r="H3" s="151" t="s">
        <v>10</v>
      </c>
      <c r="I3" s="151" t="s">
        <v>11</v>
      </c>
      <c r="J3" s="150" t="s">
        <v>12</v>
      </c>
    </row>
    <row r="4" spans="1:10" x14ac:dyDescent="0.3">
      <c r="A4" s="148" t="s">
        <v>13</v>
      </c>
      <c r="B4" s="149" t="s">
        <v>14</v>
      </c>
      <c r="C4" s="183">
        <v>287</v>
      </c>
      <c r="D4" s="183" t="s">
        <v>281</v>
      </c>
      <c r="E4" s="184" t="s">
        <v>325</v>
      </c>
      <c r="F4" s="185" t="s">
        <v>294</v>
      </c>
      <c r="G4" s="185" t="s">
        <v>290</v>
      </c>
      <c r="H4" s="184">
        <v>20</v>
      </c>
      <c r="I4" s="184">
        <v>16.440000000000001</v>
      </c>
      <c r="J4" s="184">
        <v>33.840000000000003</v>
      </c>
    </row>
    <row r="5" spans="1:10" x14ac:dyDescent="0.3">
      <c r="A5" s="143"/>
      <c r="B5" s="145" t="s">
        <v>17</v>
      </c>
      <c r="C5" s="186">
        <v>343</v>
      </c>
      <c r="D5" s="187" t="s">
        <v>108</v>
      </c>
      <c r="E5" s="188" t="s">
        <v>19</v>
      </c>
      <c r="F5" s="189" t="s">
        <v>251</v>
      </c>
      <c r="G5" s="189">
        <v>143.4</v>
      </c>
      <c r="H5" s="189" t="s">
        <v>104</v>
      </c>
      <c r="I5" s="189" t="s">
        <v>105</v>
      </c>
      <c r="J5" s="209" t="s">
        <v>151</v>
      </c>
    </row>
    <row r="6" spans="1:10" x14ac:dyDescent="0.3">
      <c r="A6" s="143"/>
      <c r="B6" s="145" t="s">
        <v>20</v>
      </c>
      <c r="C6" s="186"/>
      <c r="D6" s="187" t="s">
        <v>21</v>
      </c>
      <c r="E6" s="188" t="s">
        <v>48</v>
      </c>
      <c r="F6" s="189" t="s">
        <v>215</v>
      </c>
      <c r="G6" s="188">
        <v>179.3</v>
      </c>
      <c r="H6" s="188">
        <v>5.9</v>
      </c>
      <c r="I6" s="188">
        <v>0.75</v>
      </c>
      <c r="J6" s="190">
        <v>36.1</v>
      </c>
    </row>
    <row r="7" spans="1:10" x14ac:dyDescent="0.3">
      <c r="A7" s="143"/>
      <c r="B7" s="144"/>
      <c r="C7" s="186"/>
      <c r="D7" s="191"/>
      <c r="E7" s="188"/>
      <c r="F7" s="189"/>
      <c r="G7" s="188"/>
      <c r="H7" s="188"/>
      <c r="I7" s="188"/>
      <c r="J7" s="190"/>
    </row>
    <row r="8" spans="1:10" ht="15" thickBot="1" x14ac:dyDescent="0.35">
      <c r="A8" s="141"/>
      <c r="B8" s="140"/>
      <c r="C8" s="192"/>
      <c r="D8" s="193" t="s">
        <v>312</v>
      </c>
      <c r="E8" s="194" t="s">
        <v>313</v>
      </c>
      <c r="F8" s="212" t="s">
        <v>118</v>
      </c>
      <c r="G8" s="194" t="s">
        <v>82</v>
      </c>
      <c r="H8" s="194" t="s">
        <v>83</v>
      </c>
      <c r="I8" s="194" t="s">
        <v>84</v>
      </c>
      <c r="J8" s="195" t="s">
        <v>85</v>
      </c>
    </row>
    <row r="9" spans="1:10" x14ac:dyDescent="0.3">
      <c r="A9" s="148" t="s">
        <v>24</v>
      </c>
      <c r="B9" s="147" t="s">
        <v>25</v>
      </c>
      <c r="C9" s="196"/>
      <c r="D9" s="207"/>
      <c r="E9" s="197"/>
      <c r="F9" s="198"/>
      <c r="G9" s="198"/>
      <c r="H9" s="198"/>
      <c r="I9" s="198"/>
      <c r="J9" s="208"/>
    </row>
    <row r="10" spans="1:10" x14ac:dyDescent="0.3">
      <c r="A10" s="143"/>
      <c r="B10" s="144"/>
      <c r="C10" s="186"/>
      <c r="D10" s="191"/>
      <c r="E10" s="188"/>
      <c r="F10" s="189"/>
      <c r="G10" s="189"/>
      <c r="H10" s="189"/>
      <c r="I10" s="189"/>
      <c r="J10" s="209"/>
    </row>
    <row r="11" spans="1:10" ht="15" thickBot="1" x14ac:dyDescent="0.35">
      <c r="A11" s="141"/>
      <c r="B11" s="140"/>
      <c r="C11" s="192"/>
      <c r="D11" s="193"/>
      <c r="E11" s="194"/>
      <c r="F11" s="194"/>
      <c r="G11" s="194"/>
      <c r="H11" s="194"/>
      <c r="I11" s="194"/>
      <c r="J11" s="195"/>
    </row>
    <row r="12" spans="1:10" x14ac:dyDescent="0.3">
      <c r="A12" s="143" t="s">
        <v>29</v>
      </c>
      <c r="B12" s="146" t="s">
        <v>30</v>
      </c>
      <c r="C12" s="199"/>
      <c r="D12" s="200"/>
      <c r="E12" s="201"/>
      <c r="F12" s="201"/>
      <c r="G12" s="201"/>
      <c r="H12" s="201"/>
      <c r="I12" s="201"/>
      <c r="J12" s="202"/>
    </row>
    <row r="13" spans="1:10" x14ac:dyDescent="0.3">
      <c r="A13" s="143"/>
      <c r="B13" s="145" t="s">
        <v>31</v>
      </c>
      <c r="C13" s="186">
        <v>82</v>
      </c>
      <c r="D13" s="187" t="s">
        <v>51</v>
      </c>
      <c r="E13" s="188" t="s">
        <v>324</v>
      </c>
      <c r="F13" s="189" t="s">
        <v>252</v>
      </c>
      <c r="G13" s="189">
        <v>185.7</v>
      </c>
      <c r="H13" s="189">
        <v>7.67</v>
      </c>
      <c r="I13" s="189">
        <v>11.41</v>
      </c>
      <c r="J13" s="209">
        <v>11.05</v>
      </c>
    </row>
    <row r="14" spans="1:10" x14ac:dyDescent="0.3">
      <c r="A14" s="143"/>
      <c r="B14" s="145" t="s">
        <v>32</v>
      </c>
      <c r="C14" s="186">
        <v>284</v>
      </c>
      <c r="D14" s="187" t="s">
        <v>131</v>
      </c>
      <c r="E14" s="188" t="s">
        <v>56</v>
      </c>
      <c r="F14" s="189" t="s">
        <v>253</v>
      </c>
      <c r="G14" s="188">
        <v>433.3</v>
      </c>
      <c r="H14" s="188">
        <v>22.19</v>
      </c>
      <c r="I14" s="188">
        <v>27.85</v>
      </c>
      <c r="J14" s="190">
        <v>26.4</v>
      </c>
    </row>
    <row r="15" spans="1:10" x14ac:dyDescent="0.3">
      <c r="A15" s="143"/>
      <c r="B15" s="145" t="s">
        <v>34</v>
      </c>
      <c r="C15" s="186"/>
      <c r="D15" s="187"/>
      <c r="E15" s="188"/>
      <c r="F15" s="189"/>
      <c r="G15" s="188"/>
      <c r="H15" s="188"/>
      <c r="I15" s="188"/>
      <c r="J15" s="190"/>
    </row>
    <row r="16" spans="1:10" x14ac:dyDescent="0.3">
      <c r="A16" s="143"/>
      <c r="B16" s="145" t="s">
        <v>35</v>
      </c>
      <c r="C16" s="186"/>
      <c r="D16" s="191" t="s">
        <v>257</v>
      </c>
      <c r="E16" s="189" t="s">
        <v>19</v>
      </c>
      <c r="F16" s="189" t="s">
        <v>254</v>
      </c>
      <c r="G16" s="189">
        <v>50.7</v>
      </c>
      <c r="H16" s="189">
        <v>0.6</v>
      </c>
      <c r="I16" s="189"/>
      <c r="J16" s="209">
        <v>12.1</v>
      </c>
    </row>
    <row r="17" spans="1:10" x14ac:dyDescent="0.3">
      <c r="A17" s="143"/>
      <c r="B17" s="145" t="s">
        <v>37</v>
      </c>
      <c r="C17" s="186"/>
      <c r="D17" s="187"/>
      <c r="E17" s="188"/>
      <c r="F17" s="188"/>
      <c r="G17" s="188"/>
      <c r="H17" s="188"/>
      <c r="I17" s="188"/>
      <c r="J17" s="190"/>
    </row>
    <row r="18" spans="1:10" x14ac:dyDescent="0.3">
      <c r="A18" s="143"/>
      <c r="B18" s="145" t="s">
        <v>38</v>
      </c>
      <c r="C18" s="186"/>
      <c r="D18" s="187" t="s">
        <v>39</v>
      </c>
      <c r="E18" s="188" t="s">
        <v>27</v>
      </c>
      <c r="F18" s="189" t="s">
        <v>212</v>
      </c>
      <c r="G18" s="188" t="s">
        <v>40</v>
      </c>
      <c r="H18" s="188" t="s">
        <v>41</v>
      </c>
      <c r="I18" s="188" t="s">
        <v>42</v>
      </c>
      <c r="J18" s="190" t="s">
        <v>43</v>
      </c>
    </row>
    <row r="19" spans="1:10" x14ac:dyDescent="0.3">
      <c r="A19" s="143"/>
      <c r="B19" s="142"/>
      <c r="C19" s="203"/>
      <c r="D19" s="204" t="s">
        <v>261</v>
      </c>
      <c r="E19" s="205" t="s">
        <v>137</v>
      </c>
      <c r="F19" s="211" t="s">
        <v>255</v>
      </c>
      <c r="G19" s="205">
        <v>70.5</v>
      </c>
      <c r="H19" s="205">
        <v>0.6</v>
      </c>
      <c r="I19" s="205">
        <v>0.6</v>
      </c>
      <c r="J19" s="206">
        <v>14.7</v>
      </c>
    </row>
    <row r="20" spans="1:10" ht="15" thickBot="1" x14ac:dyDescent="0.35">
      <c r="A20" s="141"/>
      <c r="B20" s="140"/>
      <c r="C20" s="192"/>
      <c r="D20" s="193"/>
      <c r="E20" s="194"/>
      <c r="F20" s="194"/>
      <c r="G20" s="194"/>
      <c r="H20" s="194"/>
      <c r="I20" s="194"/>
      <c r="J20" s="19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E15" sqref="E15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51" t="s">
        <v>264</v>
      </c>
      <c r="C1" s="252"/>
      <c r="D1" s="253"/>
      <c r="E1" s="139" t="s">
        <v>1</v>
      </c>
      <c r="F1" s="154"/>
      <c r="I1" s="139" t="s">
        <v>2</v>
      </c>
      <c r="J1" s="153">
        <v>45019</v>
      </c>
    </row>
    <row r="2" spans="1:10" ht="7.5" customHeight="1" thickBot="1" x14ac:dyDescent="0.35"/>
    <row r="3" spans="1:10" ht="15" thickBot="1" x14ac:dyDescent="0.35">
      <c r="A3" s="152" t="s">
        <v>3</v>
      </c>
      <c r="B3" s="151" t="s">
        <v>4</v>
      </c>
      <c r="C3" s="151" t="s">
        <v>5</v>
      </c>
      <c r="D3" s="151" t="s">
        <v>6</v>
      </c>
      <c r="E3" s="151" t="s">
        <v>7</v>
      </c>
      <c r="F3" s="151" t="s">
        <v>8</v>
      </c>
      <c r="G3" s="151" t="s">
        <v>9</v>
      </c>
      <c r="H3" s="151" t="s">
        <v>10</v>
      </c>
      <c r="I3" s="151" t="s">
        <v>11</v>
      </c>
      <c r="J3" s="150" t="s">
        <v>12</v>
      </c>
    </row>
    <row r="4" spans="1:10" x14ac:dyDescent="0.3">
      <c r="A4" s="148" t="s">
        <v>13</v>
      </c>
      <c r="B4" s="149" t="s">
        <v>14</v>
      </c>
      <c r="C4" s="183">
        <v>182</v>
      </c>
      <c r="D4" s="183" t="s">
        <v>285</v>
      </c>
      <c r="E4" s="184" t="s">
        <v>56</v>
      </c>
      <c r="F4" s="185" t="s">
        <v>314</v>
      </c>
      <c r="G4" s="185">
        <v>285</v>
      </c>
      <c r="H4" s="184">
        <v>7.51</v>
      </c>
      <c r="I4" s="184">
        <v>11.72</v>
      </c>
      <c r="J4" s="184">
        <v>37.049999999999997</v>
      </c>
    </row>
    <row r="5" spans="1:10" x14ac:dyDescent="0.3">
      <c r="A5" s="143"/>
      <c r="B5" s="145" t="s">
        <v>17</v>
      </c>
      <c r="C5" s="186">
        <v>382</v>
      </c>
      <c r="D5" s="187" t="s">
        <v>46</v>
      </c>
      <c r="E5" s="188" t="s">
        <v>19</v>
      </c>
      <c r="F5" s="189" t="s">
        <v>298</v>
      </c>
      <c r="G5" s="189">
        <v>118.6</v>
      </c>
      <c r="H5" s="189">
        <v>4.08</v>
      </c>
      <c r="I5" s="189">
        <v>3.54</v>
      </c>
      <c r="J5" s="209">
        <v>17.579999999999998</v>
      </c>
    </row>
    <row r="6" spans="1:10" x14ac:dyDescent="0.3">
      <c r="A6" s="143"/>
      <c r="B6" s="145" t="s">
        <v>20</v>
      </c>
      <c r="C6" s="186"/>
      <c r="D6" s="187" t="s">
        <v>21</v>
      </c>
      <c r="E6" s="249" t="s">
        <v>22</v>
      </c>
      <c r="F6" s="189" t="s">
        <v>215</v>
      </c>
      <c r="G6" s="188">
        <v>179.3</v>
      </c>
      <c r="H6" s="188">
        <v>5.9</v>
      </c>
      <c r="I6" s="188">
        <v>0.75</v>
      </c>
      <c r="J6" s="190">
        <v>36.1</v>
      </c>
    </row>
    <row r="7" spans="1:10" x14ac:dyDescent="0.3">
      <c r="A7" s="143"/>
      <c r="B7" s="144"/>
      <c r="C7" s="186">
        <v>3</v>
      </c>
      <c r="D7" s="191" t="s">
        <v>23</v>
      </c>
      <c r="E7" s="188" t="s">
        <v>322</v>
      </c>
      <c r="F7" s="189" t="s">
        <v>297</v>
      </c>
      <c r="G7" s="188">
        <v>157</v>
      </c>
      <c r="H7" s="188">
        <v>5.8</v>
      </c>
      <c r="I7" s="188">
        <v>8.3000000000000007</v>
      </c>
      <c r="J7" s="190">
        <v>14.83</v>
      </c>
    </row>
    <row r="8" spans="1:10" ht="15" thickBot="1" x14ac:dyDescent="0.35">
      <c r="A8" s="141"/>
      <c r="B8" s="140"/>
      <c r="C8" s="192"/>
      <c r="D8" s="193"/>
      <c r="E8" s="194"/>
      <c r="F8" s="212"/>
      <c r="G8" s="194"/>
      <c r="H8" s="194"/>
      <c r="I8" s="194"/>
      <c r="J8" s="195"/>
    </row>
    <row r="9" spans="1:10" x14ac:dyDescent="0.3">
      <c r="A9" s="148" t="s">
        <v>24</v>
      </c>
      <c r="B9" s="147" t="s">
        <v>25</v>
      </c>
      <c r="C9" s="196"/>
      <c r="D9" s="207" t="s">
        <v>261</v>
      </c>
      <c r="E9" s="197" t="s">
        <v>137</v>
      </c>
      <c r="F9" s="198" t="s">
        <v>315</v>
      </c>
      <c r="G9" s="198" t="s">
        <v>235</v>
      </c>
      <c r="H9" s="198">
        <v>0.6</v>
      </c>
      <c r="I9" s="198">
        <v>0.6</v>
      </c>
      <c r="J9" s="208">
        <v>14.7</v>
      </c>
    </row>
    <row r="10" spans="1:10" x14ac:dyDescent="0.3">
      <c r="A10" s="143"/>
      <c r="B10" s="144"/>
      <c r="C10" s="186"/>
      <c r="D10" s="191"/>
      <c r="E10" s="188"/>
      <c r="F10" s="189"/>
      <c r="G10" s="189"/>
      <c r="H10" s="189"/>
      <c r="I10" s="189"/>
      <c r="J10" s="209"/>
    </row>
    <row r="11" spans="1:10" ht="15" thickBot="1" x14ac:dyDescent="0.35">
      <c r="A11" s="141"/>
      <c r="B11" s="140"/>
      <c r="C11" s="192"/>
      <c r="D11" s="193"/>
      <c r="E11" s="194"/>
      <c r="F11" s="194"/>
      <c r="G11" s="194"/>
      <c r="H11" s="194"/>
      <c r="I11" s="194"/>
      <c r="J11" s="195"/>
    </row>
    <row r="12" spans="1:10" x14ac:dyDescent="0.3">
      <c r="A12" s="143" t="s">
        <v>29</v>
      </c>
      <c r="B12" s="146" t="s">
        <v>30</v>
      </c>
      <c r="C12" s="199"/>
      <c r="D12" s="200"/>
      <c r="E12" s="201"/>
      <c r="F12" s="201"/>
      <c r="G12" s="201"/>
      <c r="H12" s="201"/>
      <c r="I12" s="201"/>
      <c r="J12" s="202"/>
    </row>
    <row r="13" spans="1:10" x14ac:dyDescent="0.3">
      <c r="A13" s="143"/>
      <c r="B13" s="145" t="s">
        <v>31</v>
      </c>
      <c r="C13" s="186">
        <v>112</v>
      </c>
      <c r="D13" s="187" t="s">
        <v>286</v>
      </c>
      <c r="E13" s="188" t="s">
        <v>324</v>
      </c>
      <c r="F13" s="189" t="s">
        <v>299</v>
      </c>
      <c r="G13" s="189">
        <v>191</v>
      </c>
      <c r="H13" s="189">
        <v>8.44</v>
      </c>
      <c r="I13" s="189">
        <v>9.24</v>
      </c>
      <c r="J13" s="209">
        <v>15.81</v>
      </c>
    </row>
    <row r="14" spans="1:10" x14ac:dyDescent="0.3">
      <c r="A14" s="143"/>
      <c r="B14" s="145" t="s">
        <v>32</v>
      </c>
      <c r="C14" s="186">
        <v>268</v>
      </c>
      <c r="D14" s="187" t="s">
        <v>199</v>
      </c>
      <c r="E14" s="188" t="s">
        <v>95</v>
      </c>
      <c r="F14" s="189" t="s">
        <v>300</v>
      </c>
      <c r="G14" s="188">
        <v>430</v>
      </c>
      <c r="H14" s="188">
        <v>13.56</v>
      </c>
      <c r="I14" s="188">
        <v>35.08</v>
      </c>
      <c r="J14" s="190">
        <v>74.12</v>
      </c>
    </row>
    <row r="15" spans="1:10" x14ac:dyDescent="0.3">
      <c r="A15" s="143"/>
      <c r="B15" s="145" t="s">
        <v>34</v>
      </c>
      <c r="C15" s="186">
        <v>304</v>
      </c>
      <c r="D15" s="187" t="s">
        <v>49</v>
      </c>
      <c r="E15" s="188" t="s">
        <v>56</v>
      </c>
      <c r="F15" s="189" t="s">
        <v>301</v>
      </c>
      <c r="G15" s="188">
        <v>279.60000000000002</v>
      </c>
      <c r="H15" s="188">
        <v>4.8680000000000003</v>
      </c>
      <c r="I15" s="188">
        <v>7.1660000000000004</v>
      </c>
      <c r="J15" s="190">
        <v>48.911999999999999</v>
      </c>
    </row>
    <row r="16" spans="1:10" x14ac:dyDescent="0.3">
      <c r="A16" s="143"/>
      <c r="B16" s="145" t="s">
        <v>35</v>
      </c>
      <c r="C16" s="186">
        <v>342</v>
      </c>
      <c r="D16" s="191" t="s">
        <v>187</v>
      </c>
      <c r="E16" s="189" t="s">
        <v>19</v>
      </c>
      <c r="F16" s="189" t="s">
        <v>216</v>
      </c>
      <c r="G16" s="189">
        <v>114.6</v>
      </c>
      <c r="H16" s="189">
        <v>0.16</v>
      </c>
      <c r="I16" s="189">
        <v>0.16</v>
      </c>
      <c r="J16" s="209">
        <v>27.88</v>
      </c>
    </row>
    <row r="17" spans="1:10" x14ac:dyDescent="0.3">
      <c r="A17" s="143"/>
      <c r="B17" s="145" t="s">
        <v>37</v>
      </c>
      <c r="C17" s="186"/>
      <c r="D17" s="187"/>
      <c r="E17" s="188"/>
      <c r="F17" s="188"/>
      <c r="G17" s="188"/>
      <c r="H17" s="188"/>
      <c r="I17" s="188"/>
      <c r="J17" s="190"/>
    </row>
    <row r="18" spans="1:10" x14ac:dyDescent="0.3">
      <c r="A18" s="143"/>
      <c r="B18" s="145" t="s">
        <v>38</v>
      </c>
      <c r="C18" s="186"/>
      <c r="D18" s="187" t="s">
        <v>208</v>
      </c>
      <c r="E18" s="188" t="s">
        <v>27</v>
      </c>
      <c r="F18" s="189" t="s">
        <v>212</v>
      </c>
      <c r="G18" s="188">
        <v>220</v>
      </c>
      <c r="H18" s="188">
        <v>4.9000000000000004</v>
      </c>
      <c r="I18" s="188">
        <v>1</v>
      </c>
      <c r="J18" s="190">
        <v>46</v>
      </c>
    </row>
    <row r="19" spans="1:10" x14ac:dyDescent="0.3">
      <c r="A19" s="143"/>
      <c r="B19" s="142"/>
      <c r="C19" s="203">
        <v>71</v>
      </c>
      <c r="D19" s="204" t="s">
        <v>50</v>
      </c>
      <c r="E19" s="205" t="s">
        <v>27</v>
      </c>
      <c r="F19" s="211" t="s">
        <v>119</v>
      </c>
      <c r="G19" s="205">
        <v>12</v>
      </c>
      <c r="H19" s="205">
        <v>0.7</v>
      </c>
      <c r="I19" s="205">
        <v>0.1</v>
      </c>
      <c r="J19" s="206">
        <v>1.9</v>
      </c>
    </row>
    <row r="20" spans="1:10" ht="15" thickBot="1" x14ac:dyDescent="0.35">
      <c r="A20" s="141"/>
      <c r="B20" s="140"/>
      <c r="C20" s="192"/>
      <c r="D20" s="193"/>
      <c r="E20" s="194"/>
      <c r="F20" s="194"/>
      <c r="G20" s="194"/>
      <c r="H20" s="194"/>
      <c r="I20" s="194"/>
      <c r="J20" s="19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D19" sqref="D19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51" t="s">
        <v>264</v>
      </c>
      <c r="C1" s="252"/>
      <c r="D1" s="253"/>
      <c r="E1" s="139" t="s">
        <v>1</v>
      </c>
      <c r="F1" s="154"/>
      <c r="I1" s="139" t="s">
        <v>2</v>
      </c>
      <c r="J1" s="153">
        <v>45021</v>
      </c>
    </row>
    <row r="2" spans="1:10" ht="7.5" customHeight="1" thickBot="1" x14ac:dyDescent="0.35"/>
    <row r="3" spans="1:10" ht="15" thickBot="1" x14ac:dyDescent="0.35">
      <c r="A3" s="152" t="s">
        <v>3</v>
      </c>
      <c r="B3" s="151" t="s">
        <v>4</v>
      </c>
      <c r="C3" s="151" t="s">
        <v>5</v>
      </c>
      <c r="D3" s="151" t="s">
        <v>6</v>
      </c>
      <c r="E3" s="151" t="s">
        <v>7</v>
      </c>
      <c r="F3" s="151" t="s">
        <v>8</v>
      </c>
      <c r="G3" s="151" t="s">
        <v>9</v>
      </c>
      <c r="H3" s="151" t="s">
        <v>10</v>
      </c>
      <c r="I3" s="151" t="s">
        <v>11</v>
      </c>
      <c r="J3" s="150" t="s">
        <v>12</v>
      </c>
    </row>
    <row r="4" spans="1:10" x14ac:dyDescent="0.3">
      <c r="A4" s="148" t="s">
        <v>13</v>
      </c>
      <c r="B4" s="149" t="s">
        <v>14</v>
      </c>
      <c r="C4" s="183">
        <v>260</v>
      </c>
      <c r="D4" s="183" t="s">
        <v>185</v>
      </c>
      <c r="E4" s="184" t="s">
        <v>27</v>
      </c>
      <c r="F4" s="185" t="s">
        <v>317</v>
      </c>
      <c r="G4" s="185">
        <v>309</v>
      </c>
      <c r="H4" s="184">
        <v>10.64</v>
      </c>
      <c r="I4" s="184">
        <v>28.19</v>
      </c>
      <c r="J4" s="184">
        <v>2.89</v>
      </c>
    </row>
    <row r="5" spans="1:10" x14ac:dyDescent="0.3">
      <c r="A5" s="143"/>
      <c r="B5" s="145" t="s">
        <v>17</v>
      </c>
      <c r="C5" s="186">
        <v>386</v>
      </c>
      <c r="D5" s="187" t="s">
        <v>214</v>
      </c>
      <c r="E5" s="188" t="s">
        <v>19</v>
      </c>
      <c r="F5" s="189" t="s">
        <v>302</v>
      </c>
      <c r="G5" s="189">
        <v>100</v>
      </c>
      <c r="H5" s="189">
        <v>5.8</v>
      </c>
      <c r="I5" s="189">
        <v>5</v>
      </c>
      <c r="J5" s="209">
        <v>8</v>
      </c>
    </row>
    <row r="6" spans="1:10" x14ac:dyDescent="0.3">
      <c r="A6" s="143"/>
      <c r="B6" s="145" t="s">
        <v>20</v>
      </c>
      <c r="C6" s="186"/>
      <c r="D6" s="187" t="s">
        <v>21</v>
      </c>
      <c r="E6" s="188" t="s">
        <v>48</v>
      </c>
      <c r="F6" s="189" t="s">
        <v>215</v>
      </c>
      <c r="G6" s="188">
        <v>179.3</v>
      </c>
      <c r="H6" s="188">
        <v>5.9</v>
      </c>
      <c r="I6" s="188">
        <v>0.75</v>
      </c>
      <c r="J6" s="190">
        <v>36.1</v>
      </c>
    </row>
    <row r="7" spans="1:10" x14ac:dyDescent="0.3">
      <c r="A7" s="143"/>
      <c r="B7" s="144"/>
      <c r="C7" s="186">
        <v>171</v>
      </c>
      <c r="D7" s="191" t="s">
        <v>55</v>
      </c>
      <c r="E7" s="188" t="s">
        <v>56</v>
      </c>
      <c r="F7" s="189" t="s">
        <v>303</v>
      </c>
      <c r="G7" s="249" t="s">
        <v>291</v>
      </c>
      <c r="H7" s="188">
        <v>11.8</v>
      </c>
      <c r="I7" s="188">
        <v>12.73</v>
      </c>
      <c r="J7" s="190">
        <v>53.15</v>
      </c>
    </row>
    <row r="8" spans="1:10" ht="15" thickBot="1" x14ac:dyDescent="0.35">
      <c r="A8" s="141"/>
      <c r="B8" s="140"/>
      <c r="C8" s="192"/>
      <c r="D8" s="193"/>
      <c r="E8" s="194"/>
      <c r="F8" s="212"/>
      <c r="G8" s="194"/>
      <c r="H8" s="194"/>
      <c r="I8" s="194"/>
      <c r="J8" s="195"/>
    </row>
    <row r="9" spans="1:10" x14ac:dyDescent="0.3">
      <c r="A9" s="148" t="s">
        <v>24</v>
      </c>
      <c r="B9" s="147" t="s">
        <v>25</v>
      </c>
      <c r="C9" s="196"/>
      <c r="D9" s="207" t="s">
        <v>310</v>
      </c>
      <c r="E9" s="197" t="s">
        <v>137</v>
      </c>
      <c r="F9" s="198" t="s">
        <v>316</v>
      </c>
      <c r="G9" s="198">
        <v>60</v>
      </c>
      <c r="H9" s="198">
        <v>1.35</v>
      </c>
      <c r="I9" s="198">
        <v>0.3</v>
      </c>
      <c r="J9" s="208">
        <v>12.5</v>
      </c>
    </row>
    <row r="10" spans="1:10" x14ac:dyDescent="0.3">
      <c r="A10" s="143"/>
      <c r="B10" s="144"/>
      <c r="C10" s="186"/>
      <c r="D10" s="191"/>
      <c r="E10" s="188"/>
      <c r="F10" s="189"/>
      <c r="G10" s="189"/>
      <c r="H10" s="189"/>
      <c r="I10" s="189"/>
      <c r="J10" s="209"/>
    </row>
    <row r="11" spans="1:10" ht="15" thickBot="1" x14ac:dyDescent="0.35">
      <c r="A11" s="141"/>
      <c r="B11" s="140"/>
      <c r="C11" s="192"/>
      <c r="D11" s="193"/>
      <c r="E11" s="194"/>
      <c r="F11" s="194"/>
      <c r="G11" s="194"/>
      <c r="H11" s="194"/>
      <c r="I11" s="194"/>
      <c r="J11" s="195"/>
    </row>
    <row r="12" spans="1:10" x14ac:dyDescent="0.3">
      <c r="A12" s="143" t="s">
        <v>29</v>
      </c>
      <c r="B12" s="146" t="s">
        <v>30</v>
      </c>
      <c r="C12" s="199"/>
      <c r="D12" s="200"/>
      <c r="E12" s="201"/>
      <c r="F12" s="201"/>
      <c r="G12" s="201"/>
      <c r="H12" s="201"/>
      <c r="I12" s="201"/>
      <c r="J12" s="202"/>
    </row>
    <row r="13" spans="1:10" ht="20.100000000000001" customHeight="1" x14ac:dyDescent="0.3">
      <c r="A13" s="143"/>
      <c r="B13" s="248" t="s">
        <v>31</v>
      </c>
      <c r="C13" s="186">
        <v>96</v>
      </c>
      <c r="D13" s="187" t="s">
        <v>220</v>
      </c>
      <c r="E13" s="188" t="s">
        <v>324</v>
      </c>
      <c r="F13" s="189" t="s">
        <v>219</v>
      </c>
      <c r="G13" s="189">
        <v>189.5</v>
      </c>
      <c r="H13" s="189">
        <v>7.8869999999999996</v>
      </c>
      <c r="I13" s="189">
        <v>11.545</v>
      </c>
      <c r="J13" s="209" t="s">
        <v>288</v>
      </c>
    </row>
    <row r="14" spans="1:10" x14ac:dyDescent="0.3">
      <c r="A14" s="143"/>
      <c r="B14" s="145" t="s">
        <v>32</v>
      </c>
      <c r="C14" s="186">
        <v>290</v>
      </c>
      <c r="D14" s="187" t="s">
        <v>139</v>
      </c>
      <c r="E14" s="188" t="s">
        <v>137</v>
      </c>
      <c r="F14" s="189" t="s">
        <v>240</v>
      </c>
      <c r="G14" s="188">
        <v>320</v>
      </c>
      <c r="H14" s="188">
        <v>22.18</v>
      </c>
      <c r="I14" s="188">
        <v>22.52</v>
      </c>
      <c r="J14" s="190">
        <v>7.02</v>
      </c>
    </row>
    <row r="15" spans="1:10" x14ac:dyDescent="0.3">
      <c r="A15" s="143"/>
      <c r="B15" s="145" t="s">
        <v>34</v>
      </c>
      <c r="C15" s="186">
        <v>321</v>
      </c>
      <c r="D15" s="187" t="s">
        <v>73</v>
      </c>
      <c r="E15" s="188" t="s">
        <v>56</v>
      </c>
      <c r="F15" s="189" t="s">
        <v>304</v>
      </c>
      <c r="G15" s="188">
        <v>150.19999999999999</v>
      </c>
      <c r="H15" s="188">
        <v>4.13</v>
      </c>
      <c r="I15" s="188">
        <v>6.47</v>
      </c>
      <c r="J15" s="190">
        <v>18.850000000000001</v>
      </c>
    </row>
    <row r="16" spans="1:10" x14ac:dyDescent="0.3">
      <c r="A16" s="143"/>
      <c r="B16" s="145" t="s">
        <v>35</v>
      </c>
      <c r="C16" s="186">
        <v>648</v>
      </c>
      <c r="D16" s="191" t="s">
        <v>102</v>
      </c>
      <c r="E16" s="189" t="s">
        <v>19</v>
      </c>
      <c r="F16" s="189" t="s">
        <v>221</v>
      </c>
      <c r="G16" s="189">
        <v>116</v>
      </c>
      <c r="H16" s="189"/>
      <c r="I16" s="189"/>
      <c r="J16" s="209">
        <v>29</v>
      </c>
    </row>
    <row r="17" spans="1:10" x14ac:dyDescent="0.3">
      <c r="A17" s="143"/>
      <c r="B17" s="145" t="s">
        <v>37</v>
      </c>
      <c r="C17" s="186"/>
      <c r="D17" s="187"/>
      <c r="E17" s="188"/>
      <c r="F17" s="188"/>
      <c r="G17" s="188"/>
      <c r="H17" s="188"/>
      <c r="I17" s="188"/>
      <c r="J17" s="190"/>
    </row>
    <row r="18" spans="1:10" x14ac:dyDescent="0.3">
      <c r="A18" s="143"/>
      <c r="B18" s="145" t="s">
        <v>38</v>
      </c>
      <c r="C18" s="186"/>
      <c r="D18" s="187" t="s">
        <v>39</v>
      </c>
      <c r="E18" s="188" t="s">
        <v>27</v>
      </c>
      <c r="F18" s="189" t="s">
        <v>212</v>
      </c>
      <c r="G18" s="188" t="s">
        <v>40</v>
      </c>
      <c r="H18" s="188" t="s">
        <v>41</v>
      </c>
      <c r="I18" s="188" t="s">
        <v>42</v>
      </c>
      <c r="J18" s="190" t="s">
        <v>43</v>
      </c>
    </row>
    <row r="19" spans="1:10" x14ac:dyDescent="0.3">
      <c r="A19" s="143"/>
      <c r="B19" s="142"/>
      <c r="C19" s="203"/>
      <c r="D19" s="204"/>
      <c r="E19" s="205"/>
      <c r="F19" s="211"/>
      <c r="G19" s="205"/>
      <c r="H19" s="205"/>
      <c r="I19" s="205"/>
      <c r="J19" s="206"/>
    </row>
    <row r="20" spans="1:10" ht="15" thickBot="1" x14ac:dyDescent="0.35">
      <c r="A20" s="141"/>
      <c r="B20" s="140"/>
      <c r="C20" s="192"/>
      <c r="D20" s="193"/>
      <c r="E20" s="194"/>
      <c r="F20" s="194"/>
      <c r="G20" s="194"/>
      <c r="H20" s="194"/>
      <c r="I20" s="194"/>
      <c r="J20" s="19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  <ignoredErrors>
    <ignoredError sqref="J13 F1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E15" sqref="E15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51" t="s">
        <v>264</v>
      </c>
      <c r="C1" s="252"/>
      <c r="D1" s="253"/>
      <c r="E1" s="139" t="s">
        <v>1</v>
      </c>
      <c r="F1" s="154"/>
      <c r="I1" s="139" t="s">
        <v>2</v>
      </c>
      <c r="J1" s="153">
        <v>45023</v>
      </c>
    </row>
    <row r="2" spans="1:10" ht="7.5" customHeight="1" thickBot="1" x14ac:dyDescent="0.35"/>
    <row r="3" spans="1:10" ht="15" thickBot="1" x14ac:dyDescent="0.35">
      <c r="A3" s="152" t="s">
        <v>3</v>
      </c>
      <c r="B3" s="151" t="s">
        <v>4</v>
      </c>
      <c r="C3" s="151" t="s">
        <v>5</v>
      </c>
      <c r="D3" s="151" t="s">
        <v>6</v>
      </c>
      <c r="E3" s="151" t="s">
        <v>7</v>
      </c>
      <c r="F3" s="151" t="s">
        <v>8</v>
      </c>
      <c r="G3" s="151" t="s">
        <v>9</v>
      </c>
      <c r="H3" s="151" t="s">
        <v>10</v>
      </c>
      <c r="I3" s="151" t="s">
        <v>11</v>
      </c>
      <c r="J3" s="150" t="s">
        <v>12</v>
      </c>
    </row>
    <row r="4" spans="1:10" x14ac:dyDescent="0.3">
      <c r="A4" s="148" t="s">
        <v>13</v>
      </c>
      <c r="B4" s="149" t="s">
        <v>14</v>
      </c>
      <c r="C4" s="213">
        <v>174</v>
      </c>
      <c r="D4" s="214" t="s">
        <v>15</v>
      </c>
      <c r="E4" s="214" t="s">
        <v>56</v>
      </c>
      <c r="F4" s="214">
        <v>32.99</v>
      </c>
      <c r="G4" s="214">
        <v>268</v>
      </c>
      <c r="H4" s="214">
        <v>5.92</v>
      </c>
      <c r="I4" s="214">
        <v>3.6</v>
      </c>
      <c r="J4" s="215">
        <v>52.8</v>
      </c>
    </row>
    <row r="5" spans="1:10" x14ac:dyDescent="0.3">
      <c r="A5" s="143"/>
      <c r="B5" s="145" t="s">
        <v>17</v>
      </c>
      <c r="C5" s="216">
        <v>376</v>
      </c>
      <c r="D5" s="214" t="s">
        <v>79</v>
      </c>
      <c r="E5" s="217">
        <v>5.0000000000000001E-3</v>
      </c>
      <c r="F5" s="218">
        <v>6</v>
      </c>
      <c r="G5" s="217">
        <v>60</v>
      </c>
      <c r="H5" s="219">
        <v>7.0000000000000007E-2</v>
      </c>
      <c r="I5" s="219">
        <v>0.02</v>
      </c>
      <c r="J5" s="220">
        <v>15</v>
      </c>
    </row>
    <row r="6" spans="1:10" x14ac:dyDescent="0.3">
      <c r="A6" s="143"/>
      <c r="B6" s="145" t="s">
        <v>20</v>
      </c>
      <c r="C6" s="216"/>
      <c r="D6" s="214" t="s">
        <v>21</v>
      </c>
      <c r="E6" s="221" t="s">
        <v>22</v>
      </c>
      <c r="F6" s="218" t="s">
        <v>210</v>
      </c>
      <c r="G6" s="222">
        <v>179.3</v>
      </c>
      <c r="H6" s="223">
        <v>5.9</v>
      </c>
      <c r="I6" s="223">
        <v>0.75</v>
      </c>
      <c r="J6" s="224">
        <v>36.1</v>
      </c>
    </row>
    <row r="7" spans="1:10" x14ac:dyDescent="0.3">
      <c r="A7" s="143"/>
      <c r="B7" s="144"/>
      <c r="C7" s="216">
        <v>3</v>
      </c>
      <c r="D7" s="214" t="s">
        <v>23</v>
      </c>
      <c r="E7" s="221" t="s">
        <v>322</v>
      </c>
      <c r="F7" s="218">
        <v>32.6</v>
      </c>
      <c r="G7" s="217">
        <v>157</v>
      </c>
      <c r="H7" s="219">
        <v>5.8</v>
      </c>
      <c r="I7" s="219">
        <v>8.3000000000000007</v>
      </c>
      <c r="J7" s="220">
        <v>14.83</v>
      </c>
    </row>
    <row r="8" spans="1:10" ht="15" thickBot="1" x14ac:dyDescent="0.35">
      <c r="A8" s="141"/>
      <c r="B8" s="140"/>
      <c r="C8" s="225"/>
      <c r="D8" s="226"/>
      <c r="E8" s="227"/>
      <c r="F8" s="227"/>
      <c r="G8" s="227"/>
      <c r="H8" s="227"/>
      <c r="I8" s="227"/>
      <c r="J8" s="228"/>
    </row>
    <row r="9" spans="1:10" ht="15" thickBot="1" x14ac:dyDescent="0.35">
      <c r="A9" s="148" t="s">
        <v>24</v>
      </c>
      <c r="B9" s="147" t="s">
        <v>25</v>
      </c>
      <c r="C9" s="229"/>
      <c r="D9" s="230" t="s">
        <v>26</v>
      </c>
      <c r="E9" s="231" t="s">
        <v>137</v>
      </c>
      <c r="F9" s="227">
        <v>23.9</v>
      </c>
      <c r="G9" s="231">
        <v>60</v>
      </c>
      <c r="H9" s="231">
        <v>1.35</v>
      </c>
      <c r="I9" s="231">
        <v>0.3</v>
      </c>
      <c r="J9" s="232">
        <v>12.5</v>
      </c>
    </row>
    <row r="10" spans="1:10" x14ac:dyDescent="0.3">
      <c r="A10" s="143"/>
      <c r="B10" s="144"/>
      <c r="C10" s="216"/>
      <c r="D10" s="214"/>
      <c r="E10" s="233"/>
      <c r="F10" s="233"/>
      <c r="G10" s="233"/>
      <c r="H10" s="233"/>
      <c r="I10" s="233"/>
      <c r="J10" s="234"/>
    </row>
    <row r="11" spans="1:10" ht="15" thickBot="1" x14ac:dyDescent="0.35">
      <c r="A11" s="141"/>
      <c r="B11" s="140"/>
      <c r="C11" s="225"/>
      <c r="D11" s="226"/>
      <c r="E11" s="227"/>
      <c r="F11" s="227"/>
      <c r="G11" s="227"/>
      <c r="H11" s="227"/>
      <c r="I11" s="227"/>
      <c r="J11" s="228"/>
    </row>
    <row r="12" spans="1:10" x14ac:dyDescent="0.3">
      <c r="A12" s="143" t="s">
        <v>29</v>
      </c>
      <c r="B12" s="146" t="s">
        <v>30</v>
      </c>
      <c r="C12" s="229"/>
      <c r="D12" s="235"/>
      <c r="E12" s="231"/>
      <c r="F12" s="231"/>
      <c r="G12" s="231"/>
      <c r="H12" s="231"/>
      <c r="I12" s="231"/>
      <c r="J12" s="232"/>
    </row>
    <row r="13" spans="1:10" x14ac:dyDescent="0.3">
      <c r="A13" s="143"/>
      <c r="B13" s="145" t="s">
        <v>31</v>
      </c>
      <c r="C13" s="236">
        <v>88</v>
      </c>
      <c r="D13" s="214" t="s">
        <v>181</v>
      </c>
      <c r="E13" s="221" t="s">
        <v>323</v>
      </c>
      <c r="F13" s="218">
        <v>29.25</v>
      </c>
      <c r="G13" s="233">
        <v>203.25</v>
      </c>
      <c r="H13" s="233">
        <v>7.46</v>
      </c>
      <c r="I13" s="233">
        <v>14.72</v>
      </c>
      <c r="J13" s="234">
        <v>8.7799999999999994</v>
      </c>
    </row>
    <row r="14" spans="1:10" x14ac:dyDescent="0.3">
      <c r="A14" s="143"/>
      <c r="B14" s="145" t="s">
        <v>32</v>
      </c>
      <c r="C14" s="237">
        <v>290</v>
      </c>
      <c r="D14" s="238" t="s">
        <v>295</v>
      </c>
      <c r="E14" s="223" t="s">
        <v>27</v>
      </c>
      <c r="F14" s="218">
        <v>44.22</v>
      </c>
      <c r="G14" s="233">
        <v>320</v>
      </c>
      <c r="H14" s="233">
        <v>22.18</v>
      </c>
      <c r="I14" s="233">
        <v>22.52</v>
      </c>
      <c r="J14" s="234">
        <v>7.02</v>
      </c>
    </row>
    <row r="15" spans="1:10" x14ac:dyDescent="0.3">
      <c r="A15" s="143"/>
      <c r="B15" s="145" t="s">
        <v>34</v>
      </c>
      <c r="C15" s="216">
        <v>203</v>
      </c>
      <c r="D15" s="214" t="s">
        <v>78</v>
      </c>
      <c r="E15" s="221" t="s">
        <v>56</v>
      </c>
      <c r="F15" s="218">
        <v>10.81</v>
      </c>
      <c r="G15" s="221">
        <v>274</v>
      </c>
      <c r="H15" s="233">
        <v>7.64</v>
      </c>
      <c r="I15" s="233">
        <v>8.1</v>
      </c>
      <c r="J15" s="234">
        <v>42.64</v>
      </c>
    </row>
    <row r="16" spans="1:10" x14ac:dyDescent="0.3">
      <c r="A16" s="143"/>
      <c r="B16" s="145" t="s">
        <v>35</v>
      </c>
      <c r="C16" s="216">
        <v>386</v>
      </c>
      <c r="D16" s="214" t="s">
        <v>296</v>
      </c>
      <c r="E16" s="233" t="s">
        <v>19</v>
      </c>
      <c r="F16" s="239">
        <v>10.050000000000001</v>
      </c>
      <c r="G16" s="221">
        <v>100</v>
      </c>
      <c r="H16" s="233">
        <v>5.8</v>
      </c>
      <c r="I16" s="233">
        <v>5</v>
      </c>
      <c r="J16" s="234">
        <v>8</v>
      </c>
    </row>
    <row r="17" spans="1:10" x14ac:dyDescent="0.3">
      <c r="A17" s="143"/>
      <c r="B17" s="145" t="s">
        <v>37</v>
      </c>
      <c r="C17" s="216"/>
      <c r="D17" s="214"/>
      <c r="E17" s="233"/>
      <c r="F17" s="218"/>
      <c r="G17" s="233"/>
      <c r="H17" s="233"/>
      <c r="I17" s="233"/>
      <c r="J17" s="234"/>
    </row>
    <row r="18" spans="1:10" x14ac:dyDescent="0.3">
      <c r="A18" s="143"/>
      <c r="B18" s="145" t="s">
        <v>38</v>
      </c>
      <c r="C18" s="216"/>
      <c r="D18" s="214" t="s">
        <v>39</v>
      </c>
      <c r="E18" s="233" t="s">
        <v>27</v>
      </c>
      <c r="F18" s="239" t="s">
        <v>212</v>
      </c>
      <c r="G18" s="233">
        <v>220</v>
      </c>
      <c r="H18" s="221">
        <v>4.9000000000000004</v>
      </c>
      <c r="I18" s="233">
        <v>1</v>
      </c>
      <c r="J18" s="234">
        <v>46</v>
      </c>
    </row>
    <row r="19" spans="1:10" x14ac:dyDescent="0.3">
      <c r="A19" s="143"/>
      <c r="B19" s="142"/>
      <c r="C19" s="240"/>
      <c r="D19" s="204"/>
      <c r="E19" s="205"/>
      <c r="F19" s="205"/>
      <c r="G19" s="205"/>
      <c r="H19" s="205"/>
      <c r="I19" s="205"/>
      <c r="J19" s="206"/>
    </row>
    <row r="20" spans="1:10" ht="15" thickBot="1" x14ac:dyDescent="0.35">
      <c r="A20" s="141"/>
      <c r="B20" s="140"/>
      <c r="C20" s="241"/>
      <c r="D20" s="193"/>
      <c r="E20" s="194"/>
      <c r="F20" s="250"/>
      <c r="G20" s="194"/>
      <c r="H20" s="194"/>
      <c r="I20" s="194"/>
      <c r="J20" s="19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" twoDigitTextYear="1"/>
    <ignoredError sqref="F6 F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асор</vt:lpstr>
      <vt:lpstr>14</vt:lpstr>
      <vt:lpstr>24</vt:lpstr>
      <vt:lpstr>25</vt:lpstr>
      <vt:lpstr>04</vt:lpstr>
      <vt:lpstr>06</vt:lpstr>
      <vt:lpstr>03</vt:lpstr>
      <vt:lpstr>05</vt:lpstr>
      <vt:lpstr>07</vt:lpstr>
      <vt:lpstr>08</vt:lpstr>
      <vt:lpstr>меню</vt:lpstr>
      <vt:lpstr>меню!Область_печати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2023-04-07T07:07:02Z</cp:lastPrinted>
  <dcterms:created xsi:type="dcterms:W3CDTF">2015-06-05T18:19:34Z</dcterms:created>
  <dcterms:modified xsi:type="dcterms:W3CDTF">2023-04-10T17:41:44Z</dcterms:modified>
</cp:coreProperties>
</file>